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7980"/>
  </bookViews>
  <sheets>
    <sheet name="List1" sheetId="3" r:id="rId1"/>
  </sheets>
  <definedNames>
    <definedName name="_xlnm.Print_Titles" localSheetId="0">List1!$A:$B,List1!$1:$3</definedName>
    <definedName name="_xlnm.Print_Area" localSheetId="0">List1!$A$1:$C$45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<sst xmlns="http://schemas.openxmlformats.org/spreadsheetml/2006/main" count="240" uniqueCount="167">
  <si>
    <t>G.05</t>
  </si>
  <si>
    <t>Zemřelí podle podrobného seznamu příčin smrti, pohlaví a věku</t>
  </si>
  <si>
    <t>I</t>
  </si>
  <si>
    <t>Břišní tyfus a paratyfus</t>
  </si>
  <si>
    <t>A02</t>
  </si>
  <si>
    <t>Jiné infekce způsobené salmonelami</t>
  </si>
  <si>
    <t>A03</t>
  </si>
  <si>
    <t>Shigelóza</t>
  </si>
  <si>
    <t>A04</t>
  </si>
  <si>
    <t>Jiné bakteriální střevní infekce</t>
  </si>
  <si>
    <t>A06</t>
  </si>
  <si>
    <t>Amébóza</t>
  </si>
  <si>
    <t>A09</t>
  </si>
  <si>
    <t>A15</t>
  </si>
  <si>
    <t>A26</t>
  </si>
  <si>
    <t>Červenka - erysipeloid</t>
  </si>
  <si>
    <t>A32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</si>
  <si>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</si>
  <si>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</si>
  <si>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</si>
  <si>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</si>
  <si>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</si>
  <si>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</si>
  <si>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</si>
  <si>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</si>
  <si>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A52</t>
  </si>
  <si>
    <t>Pozdní syfilis</t>
  </si>
  <si>
    <t>A70</t>
  </si>
  <si>
    <t>A84</t>
  </si>
  <si>
    <t>Virová encefalitida přenášená klíšťaty</t>
  </si>
  <si>
    <t>A85</t>
  </si>
  <si>
    <t>B00</t>
  </si>
  <si>
    <t>B18</t>
  </si>
  <si>
    <t>B20</t>
  </si>
  <si>
    <t>B27</t>
  </si>
  <si>
    <t>Infekční mononukleóza</t>
  </si>
  <si>
    <t>B37</t>
  </si>
  <si>
    <t>B44</t>
  </si>
  <si>
    <t>B59</t>
  </si>
  <si>
    <t>Pneumocystóza</t>
  </si>
  <si>
    <t>B94</t>
  </si>
  <si>
    <t>II</t>
  </si>
  <si>
    <t>NOVOTVARY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</si>
  <si>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</si>
  <si>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</si>
  <si>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</si>
  <si>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</si>
  <si>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</si>
  <si>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</si>
  <si>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C20</t>
  </si>
  <si>
    <t>Zhoubný novotvar konečníku - recta</t>
  </si>
  <si>
    <t>C22</t>
  </si>
  <si>
    <t>C25</t>
  </si>
  <si>
    <t>Zhoubný novotvar slinivky břišní</t>
  </si>
  <si>
    <t>C34</t>
  </si>
  <si>
    <t>C50</t>
  </si>
  <si>
    <t>Zhoubný novotvar prsu</t>
  </si>
  <si>
    <t>C56</t>
  </si>
  <si>
    <t>Zhoubný novotvar vaječníku</t>
  </si>
  <si>
    <t>C64</t>
  </si>
  <si>
    <t>C67</t>
  </si>
  <si>
    <t>C71</t>
  </si>
  <si>
    <t>Zhoubný novotvar mozku</t>
  </si>
  <si>
    <t>IV</t>
  </si>
  <si>
    <t>E10</t>
  </si>
  <si>
    <t>Diabetes mellitus typu 1</t>
  </si>
  <si>
    <t>E11</t>
  </si>
  <si>
    <t>Diabetes mellitus typu 2</t>
  </si>
  <si>
    <t>V</t>
  </si>
  <si>
    <t>F01</t>
  </si>
  <si>
    <t>Vaskulární demence</t>
  </si>
  <si>
    <t>F10</t>
  </si>
  <si>
    <t>Poruchy způsobené alkoholem</t>
  </si>
  <si>
    <t>VI</t>
  </si>
  <si>
    <t>NEMOCI NERVOVÉ SOUSTAVY</t>
  </si>
  <si>
    <t>G30</t>
  </si>
  <si>
    <t>Alzheimerova nemoc</t>
  </si>
  <si>
    <t>IX</t>
  </si>
  <si>
    <t>NEMOCI OBĚHOVÉ SOUSTAVY</t>
  </si>
  <si>
    <t>I10</t>
  </si>
  <si>
    <t>Esenciální (primární) hypertenze</t>
  </si>
  <si>
    <t>I11</t>
  </si>
  <si>
    <t>Postižení srdce při hypertenzi</t>
  </si>
  <si>
    <t>I21</t>
  </si>
  <si>
    <t>Akutní infarkt myokardu</t>
  </si>
  <si>
    <t>I25</t>
  </si>
  <si>
    <t>I26</t>
  </si>
  <si>
    <t>Plicní embolie</t>
  </si>
  <si>
    <t>I46</t>
  </si>
  <si>
    <t>Srdeční zástava</t>
  </si>
  <si>
    <t>I48</t>
  </si>
  <si>
    <t>Fibrilace a flutter síní</t>
  </si>
  <si>
    <t>I50</t>
  </si>
  <si>
    <t>Selhání srdce</t>
  </si>
  <si>
    <t>I61</t>
  </si>
  <si>
    <t>Intracerebrální krvácení</t>
  </si>
  <si>
    <t>I63</t>
  </si>
  <si>
    <t>Mozkový infarkt</t>
  </si>
  <si>
    <t>I64</t>
  </si>
  <si>
    <t>I70</t>
  </si>
  <si>
    <t>Ateroskleróza</t>
  </si>
  <si>
    <t>I71</t>
  </si>
  <si>
    <t>Výduť aorty - aneurysma aortae
  - a disekce</t>
  </si>
  <si>
    <t>X</t>
  </si>
  <si>
    <t>NEMOCI DÝCHACÍ SOUSTAVY</t>
  </si>
  <si>
    <t>J18</t>
  </si>
  <si>
    <t>Pneumonie, původce NS</t>
  </si>
  <si>
    <t>J44</t>
  </si>
  <si>
    <t>XI</t>
  </si>
  <si>
    <t>NEMOCI TRÁVICÍ SOUSTAVY</t>
  </si>
  <si>
    <t>K70</t>
  </si>
  <si>
    <t>Alkoholické onemocnění jater</t>
  </si>
  <si>
    <t>XIV</t>
  </si>
  <si>
    <t>NEMOCI MOČOVÉ A POHLAVNÍ</t>
  </si>
  <si>
    <t>N17</t>
  </si>
  <si>
    <t>Akutní selhání ledvin</t>
  </si>
  <si>
    <t>N18</t>
  </si>
  <si>
    <t>Chronické onemocnění ledvin</t>
  </si>
  <si>
    <t>R54</t>
  </si>
  <si>
    <t>Stáří - senilita</t>
  </si>
  <si>
    <t>XIX</t>
  </si>
  <si>
    <t>S06</t>
  </si>
  <si>
    <t>Nitrolební poranění</t>
  </si>
  <si>
    <t>Listerióza</t>
  </si>
  <si>
    <t>Kandidóza</t>
  </si>
  <si>
    <t>Aspergilóza</t>
  </si>
  <si>
    <t>mužů</t>
  </si>
  <si>
    <t>žen</t>
  </si>
  <si>
    <t>%</t>
  </si>
  <si>
    <t xml:space="preserve">TBC
  </t>
  </si>
  <si>
    <t xml:space="preserve">Jiná inf. gastroenteritida a kolitida
 </t>
  </si>
  <si>
    <t>Chlamydia spp.</t>
  </si>
  <si>
    <t>Virové infekce CNS, encefalitidy</t>
  </si>
  <si>
    <t xml:space="preserve">Infekce virem Herpes </t>
  </si>
  <si>
    <t>Virové hepatitidy akutní+chronické</t>
  </si>
  <si>
    <t xml:space="preserve">Onemocnění HIV
  </t>
  </si>
  <si>
    <t>Následky jiných a neurčených infekcí</t>
  </si>
  <si>
    <t>NĚKTERÉ INFEKČNÍ A PARAZITÁRNÍ NEMOCI</t>
  </si>
  <si>
    <t xml:space="preserve">Zhoubný novotvar jater a žlučových cest
 </t>
  </si>
  <si>
    <t xml:space="preserve">Zhoubný novotvar průdušky   - bronchu a plíce
</t>
  </si>
  <si>
    <t xml:space="preserve">Zhoubný novotvar ledviny mimo pánvičku
</t>
  </si>
  <si>
    <t xml:space="preserve">Zhoubný novotvar močového  měchýře
 </t>
  </si>
  <si>
    <t>NEMOCI ENDOKRINNÍ, VÝŽIVY A PŘEMĚNY LÁTEK</t>
  </si>
  <si>
    <t>PORUCHY DUŠEVNÍ A PORUCHY CHOVÁN</t>
  </si>
  <si>
    <t xml:space="preserve">Chronická ischemická choroba srdeční
  </t>
  </si>
  <si>
    <t>Cévní mozková příhoda</t>
  </si>
  <si>
    <t xml:space="preserve">Jiná chronická obstruktivní plicní nemoc
  </t>
  </si>
  <si>
    <t>PORANĚNÍ, OTRAVY, VNĚJŠÍ PŘÍČINY</t>
  </si>
  <si>
    <t xml:space="preserve"> 2017 ZEMŘELO</t>
  </si>
  <si>
    <t>CELKEM</t>
  </si>
  <si>
    <t>MKN-10</t>
  </si>
  <si>
    <t>Název</t>
  </si>
  <si>
    <t>Příčina smrti</t>
  </si>
  <si>
    <t>Počet zemř.</t>
  </si>
  <si>
    <t>Dg.</t>
  </si>
  <si>
    <t xml:space="preserve"> všech zemřelých</t>
  </si>
  <si>
    <t>0.01</t>
  </si>
  <si>
    <t>C90</t>
  </si>
  <si>
    <t>C91</t>
  </si>
  <si>
    <t>Lymfoidní leukemie</t>
  </si>
  <si>
    <t xml:space="preserve">Mnohočetný myelom a plazmocytární novotvary
  </t>
  </si>
  <si>
    <t>J10</t>
  </si>
  <si>
    <t>Chřipka</t>
  </si>
  <si>
    <t>% zemř.</t>
  </si>
  <si>
    <t>A+A10:</t>
  </si>
  <si>
    <t>PORUCHY DUŠEVNÍ A PORUCHY CHOVÁNÍ</t>
  </si>
  <si>
    <t>NEM. ENDOKRINNÍ, VÝŽIVY A PŘEMĚNY LÁTEK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</si>
</sst>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8"/>
      <color rgb="FF0000FF"/>
      <name val="Arial"/>
      <family val="2"/>
    </font>
    <font>
      <b/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12"/>
      <color rgb="FF9933FF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9933FF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vertical="top"/>
    </xf>
    <xf numFmtId="2" fontId="3" fillId="0" borderId="0" xfId="0" applyNumberFormat="1" applyFont="1"/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Alignment="1">
      <alignment horizontal="right" vertical="top"/>
    </xf>
    <xf numFmtId="2" fontId="9" fillId="0" borderId="0" xfId="0" applyNumberFormat="1" applyFont="1" applyAlignment="1"/>
    <xf numFmtId="0" fontId="10" fillId="0" borderId="0" xfId="2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2" fontId="7" fillId="0" borderId="0" xfId="0" applyNumberFormat="1" applyFont="1"/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/>
    <xf numFmtId="2" fontId="16" fillId="0" borderId="0" xfId="0" applyNumberFormat="1" applyFont="1" applyAlignme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/>
    <xf numFmtId="0" fontId="14" fillId="0" borderId="0" xfId="0" applyFont="1" applyAlignment="1">
      <alignment horizontal="center" vertical="top"/>
    </xf>
    <xf numFmtId="2" fontId="14" fillId="0" borderId="0" xfId="0" applyNumberFormat="1" applyFont="1" applyAlignment="1">
      <alignment horizontal="center"/>
    </xf>
    <xf numFmtId="0" fontId="16" fillId="0" borderId="0" xfId="0" applyFont="1" applyAlignment="1"/>
    <xf numFmtId="0" fontId="14" fillId="0" borderId="0" xfId="0" applyFont="1" applyFill="1" applyBorder="1" applyAlignment="1" applyProtection="1">
      <protection locked="0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/>
    <xf numFmtId="3" fontId="19" fillId="0" borderId="0" xfId="0" applyNumberFormat="1" applyFont="1" applyAlignment="1">
      <alignment vertical="top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2" fontId="20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/>
    <xf numFmtId="0" fontId="19" fillId="0" borderId="0" xfId="0" applyFont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vertical="top"/>
    </xf>
    <xf numFmtId="2" fontId="19" fillId="0" borderId="0" xfId="0" applyNumberFormat="1" applyFont="1" applyAlignment="1"/>
    <xf numFmtId="0" fontId="23" fillId="0" borderId="0" xfId="1" applyFont="1" applyFill="1" applyBorder="1" applyAlignment="1">
      <alignment vertical="top" wrapText="1"/>
    </xf>
    <xf numFmtId="3" fontId="17" fillId="0" borderId="0" xfId="0" applyNumberFormat="1" applyFont="1" applyAlignment="1">
      <alignment horizontal="right" vertical="top"/>
    </xf>
    <xf numFmtId="2" fontId="16" fillId="0" borderId="0" xfId="0" applyNumberFormat="1" applyFont="1" applyAlignment="1"/>
    <xf numFmtId="0" fontId="19" fillId="0" borderId="0" xfId="2" applyFont="1" applyFill="1" applyBorder="1" applyAlignment="1" applyProtection="1">
      <alignment wrapText="1"/>
      <protection locked="0"/>
    </xf>
    <xf numFmtId="2" fontId="22" fillId="0" borderId="0" xfId="0" applyNumberFormat="1" applyFont="1" applyAlignment="1"/>
    <xf numFmtId="0" fontId="17" fillId="0" borderId="0" xfId="0" applyFont="1" applyAlignment="1">
      <alignment horizontal="right" vertical="top"/>
    </xf>
    <xf numFmtId="0" fontId="16" fillId="0" borderId="0" xfId="0" applyFont="1" applyFill="1"/>
    <xf numFmtId="3" fontId="16" fillId="0" borderId="0" xfId="0" applyNumberFormat="1" applyFont="1"/>
    <xf numFmtId="2" fontId="16" fillId="0" borderId="0" xfId="0" applyNumberFormat="1" applyFont="1"/>
    <xf numFmtId="3" fontId="19" fillId="0" borderId="0" xfId="0" applyNumberFormat="1" applyFont="1" applyAlignment="1"/>
    <xf numFmtId="0" fontId="23" fillId="0" borderId="0" xfId="1" applyFont="1" applyFill="1" applyBorder="1" applyAlignment="1">
      <alignment horizontal="left" vertical="top" wrapText="1"/>
    </xf>
    <xf numFmtId="0" fontId="19" fillId="0" borderId="0" xfId="0" applyFont="1" applyAlignment="1"/>
    <xf numFmtId="2" fontId="16" fillId="0" borderId="0" xfId="0" applyNumberFormat="1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1" applyFont="1" applyFill="1" applyBorder="1" applyAlignment="1">
      <alignment vertical="top" wrapText="1"/>
    </xf>
  </cellXfs>
  <cellStyles count="7">
    <cellStyle name="Normální" xfId="0" builtinId="0"/>
    <cellStyle name="Normální 2" xfId="3"/>
    <cellStyle name="Normální 3" xfId="4"/>
    <cellStyle name="Normální 4" xfId="5"/>
    <cellStyle name="Normální_Access15" xfId="1"/>
    <cellStyle name="normální_Č-DGZ" xfId="2"/>
    <cellStyle name="Poznámka 2" xfId="6"/>
  </cellStyles>
  <dxfs count="0"/>
  <tableStyles count="0" defaultTableStyle="TableStyleMedium2" defaultPivotStyle="PivotStyleLight16"/>
  <colors>
    <mruColors>
      <color rgb="FF99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tabSelected="1" zoomScale="172" zoomScaleNormal="172" zoomScaleSheetLayoutView="80" workbookViewId="0">
      <pane xSplit="3" ySplit="1" topLeftCell="D2" activePane="bottomRight" state="frozen"/>
      <selection pane="topRight" activeCell="E1" sqref="E1"/>
      <selection pane="bottomLeft" activeCell="A5" sqref="A5"/>
      <selection pane="bottomRight"/>
    </sheetView>
  </sheetViews>
  <sheetFormatPr defaultColWidth="9.109375" defaultRowHeight="13.8" x14ac:dyDescent="0.25"/>
  <cols>
    <col min="1" max="1" width="9" style="1" customWidth="1"/>
    <col min="2" max="2" width="69.33203125" style="3" customWidth="1"/>
    <col min="3" max="4" width="7.77734375" style="1" customWidth="1"/>
    <col min="5" max="5" width="17.88671875" style="6" customWidth="1"/>
    <col min="6" max="6" width="9.109375" style="1"/>
    <col min="7" max="7" width="6.21875" style="1" bestFit="1" customWidth="1"/>
    <col min="8" max="8" width="38.44140625" style="1" bestFit="1" customWidth="1"/>
    <col min="9" max="10" width="7.77734375" style="1" bestFit="1" customWidth="1"/>
    <col min="11" max="11" width="17.88671875" style="1" bestFit="1" customWidth="1"/>
    <col min="12" max="16384" width="9.109375" style="1"/>
  </cols>
  <sheetData>
    <row r="1" spans="1:12" ht="15" customHeight="1" x14ac:dyDescent="0.3">
      <c r="A1" s="19">
        <v>2017</v>
      </c>
      <c r="B1" s="20" t="s">
        <v>1</v>
      </c>
      <c r="C1" s="2" t="s">
        <v>0</v>
      </c>
      <c r="D1" s="20"/>
      <c r="E1" s="22"/>
      <c r="F1" s="21"/>
    </row>
    <row r="2" spans="1:12" ht="15" customHeight="1" x14ac:dyDescent="0.3">
      <c r="A2" s="19"/>
      <c r="B2" s="23"/>
      <c r="C2" s="20"/>
      <c r="D2" s="20"/>
      <c r="E2" s="22"/>
      <c r="F2" s="21"/>
    </row>
    <row r="3" spans="1:12" ht="15" customHeight="1" x14ac:dyDescent="0.3">
      <c r="A3" s="21"/>
      <c r="B3" s="24"/>
      <c r="C3" s="25" t="s">
        <v>126</v>
      </c>
      <c r="D3" s="25" t="s">
        <v>127</v>
      </c>
      <c r="E3" s="26" t="s">
        <v>149</v>
      </c>
      <c r="F3" s="21"/>
    </row>
    <row r="4" spans="1:12" s="4" customFormat="1" ht="15" customHeight="1" x14ac:dyDescent="0.3">
      <c r="A4" s="27"/>
      <c r="B4" s="28" t="s">
        <v>148</v>
      </c>
      <c r="C4" s="29">
        <v>56442</v>
      </c>
      <c r="D4" s="30">
        <v>55001</v>
      </c>
      <c r="E4" s="31">
        <f>SUM(C4:D4)</f>
        <v>111443</v>
      </c>
      <c r="F4" s="32"/>
    </row>
    <row r="5" spans="1:12" s="5" customFormat="1" ht="15" customHeight="1" x14ac:dyDescent="0.3">
      <c r="A5" s="33" t="s">
        <v>154</v>
      </c>
      <c r="B5" s="34" t="s">
        <v>152</v>
      </c>
      <c r="C5" s="35" t="s">
        <v>153</v>
      </c>
      <c r="D5" s="35"/>
      <c r="E5" s="36" t="s">
        <v>155</v>
      </c>
      <c r="F5" s="37"/>
      <c r="G5" s="18" t="s">
        <v>154</v>
      </c>
      <c r="H5" s="17" t="s">
        <v>152</v>
      </c>
      <c r="I5" s="35" t="s">
        <v>153</v>
      </c>
      <c r="J5" s="35"/>
      <c r="K5" s="36" t="s">
        <v>155</v>
      </c>
      <c r="L5" s="37"/>
    </row>
    <row r="6" spans="1:12" s="5" customFormat="1" ht="15" customHeight="1" x14ac:dyDescent="0.2">
      <c r="A6" s="37"/>
      <c r="B6" s="37"/>
      <c r="C6" s="37"/>
      <c r="D6" s="37"/>
      <c r="E6" s="37"/>
      <c r="F6" s="37"/>
      <c r="G6" s="15" t="s">
        <v>150</v>
      </c>
      <c r="H6" s="16" t="s">
        <v>151</v>
      </c>
      <c r="I6" s="40" t="s">
        <v>126</v>
      </c>
      <c r="J6" s="40" t="s">
        <v>127</v>
      </c>
      <c r="K6" s="39" t="s">
        <v>128</v>
      </c>
      <c r="L6" s="37"/>
    </row>
    <row r="7" spans="1:12" s="4" customFormat="1" ht="15" customHeight="1" x14ac:dyDescent="0.3">
      <c r="A7" s="38" t="s">
        <v>150</v>
      </c>
      <c r="B7" s="39" t="s">
        <v>151</v>
      </c>
      <c r="C7" s="40" t="s">
        <v>126</v>
      </c>
      <c r="D7" s="40" t="s">
        <v>127</v>
      </c>
      <c r="E7" s="36" t="s">
        <v>163</v>
      </c>
      <c r="F7" s="41"/>
      <c r="G7" s="12" t="s">
        <v>77</v>
      </c>
      <c r="H7" s="13" t="s">
        <v>78</v>
      </c>
      <c r="I7" s="44">
        <v>22840</v>
      </c>
      <c r="J7" s="45">
        <v>26506</v>
      </c>
      <c r="K7" s="46">
        <v>44.28</v>
      </c>
      <c r="L7" s="27"/>
    </row>
    <row r="8" spans="1:12" s="5" customFormat="1" ht="15" customHeight="1" x14ac:dyDescent="0.3">
      <c r="A8" s="42" t="s">
        <v>77</v>
      </c>
      <c r="B8" s="43" t="s">
        <v>78</v>
      </c>
      <c r="C8" s="44">
        <v>22840</v>
      </c>
      <c r="D8" s="45">
        <v>26506</v>
      </c>
      <c r="E8" s="46">
        <v>44.28</v>
      </c>
      <c r="F8" s="37"/>
      <c r="G8" s="11" t="s">
        <v>41</v>
      </c>
      <c r="H8" s="11" t="s">
        <v>42</v>
      </c>
      <c r="I8" s="44">
        <v>15485</v>
      </c>
      <c r="J8" s="45">
        <v>12367</v>
      </c>
      <c r="K8" s="51">
        <v>24.99</v>
      </c>
      <c r="L8" s="37"/>
    </row>
    <row r="9" spans="1:12" s="5" customFormat="1" ht="15" customHeight="1" x14ac:dyDescent="0.3">
      <c r="A9" s="47" t="s">
        <v>85</v>
      </c>
      <c r="B9" s="47" t="s">
        <v>144</v>
      </c>
      <c r="C9" s="48">
        <v>8938</v>
      </c>
      <c r="D9" s="48">
        <v>10312</v>
      </c>
      <c r="E9" s="49">
        <v>17.27</v>
      </c>
      <c r="F9" s="37"/>
      <c r="G9" s="7" t="s">
        <v>103</v>
      </c>
      <c r="H9" s="8" t="s">
        <v>104</v>
      </c>
      <c r="I9" s="44">
        <v>4392</v>
      </c>
      <c r="J9" s="45">
        <v>3675</v>
      </c>
      <c r="K9" s="51">
        <v>7.24</v>
      </c>
      <c r="L9" s="37"/>
    </row>
    <row r="10" spans="1:12" s="5" customFormat="1" ht="15" customHeight="1" x14ac:dyDescent="0.3">
      <c r="A10" s="47" t="s">
        <v>92</v>
      </c>
      <c r="B10" s="47" t="s">
        <v>93</v>
      </c>
      <c r="C10" s="48">
        <v>2315</v>
      </c>
      <c r="D10" s="48">
        <v>2808</v>
      </c>
      <c r="E10" s="49">
        <v>4.5999999999999996</v>
      </c>
      <c r="F10" s="37"/>
      <c r="G10" s="12" t="s">
        <v>120</v>
      </c>
      <c r="H10" s="13" t="s">
        <v>147</v>
      </c>
      <c r="I10" s="44">
        <v>3809</v>
      </c>
      <c r="J10" s="45">
        <v>1799</v>
      </c>
      <c r="K10" s="46">
        <v>5.03</v>
      </c>
      <c r="L10" s="37"/>
    </row>
    <row r="11" spans="1:12" s="5" customFormat="1" ht="15" customHeight="1" x14ac:dyDescent="0.3">
      <c r="A11" s="47" t="s">
        <v>83</v>
      </c>
      <c r="B11" s="47" t="s">
        <v>84</v>
      </c>
      <c r="C11" s="48">
        <v>2600</v>
      </c>
      <c r="D11" s="48">
        <v>1963</v>
      </c>
      <c r="E11" s="49">
        <v>4.09</v>
      </c>
      <c r="F11" s="37"/>
      <c r="G11" s="12" t="s">
        <v>108</v>
      </c>
      <c r="H11" s="13" t="s">
        <v>109</v>
      </c>
      <c r="I11" s="44">
        <v>2734</v>
      </c>
      <c r="J11" s="45">
        <v>2035</v>
      </c>
      <c r="K11" s="46">
        <v>4.28</v>
      </c>
      <c r="L11" s="37"/>
    </row>
    <row r="12" spans="1:12" s="5" customFormat="1" ht="15" customHeight="1" x14ac:dyDescent="0.3">
      <c r="A12" s="47" t="s">
        <v>96</v>
      </c>
      <c r="B12" s="47" t="s">
        <v>97</v>
      </c>
      <c r="C12" s="48">
        <v>1139</v>
      </c>
      <c r="D12" s="48">
        <v>1574</v>
      </c>
      <c r="E12" s="49">
        <v>2.4300000000000002</v>
      </c>
      <c r="F12" s="37"/>
      <c r="G12" s="12" t="s">
        <v>63</v>
      </c>
      <c r="H12" s="13" t="s">
        <v>142</v>
      </c>
      <c r="I12" s="44">
        <v>2025</v>
      </c>
      <c r="J12" s="45">
        <v>2472</v>
      </c>
      <c r="K12" s="46">
        <v>4.04</v>
      </c>
      <c r="L12" s="37"/>
    </row>
    <row r="13" spans="1:12" s="5" customFormat="1" ht="15" customHeight="1" x14ac:dyDescent="0.3">
      <c r="A13" s="47" t="s">
        <v>98</v>
      </c>
      <c r="B13" s="47" t="s">
        <v>145</v>
      </c>
      <c r="C13" s="48">
        <v>627</v>
      </c>
      <c r="D13" s="48">
        <v>1009</v>
      </c>
      <c r="E13" s="49">
        <v>1.47</v>
      </c>
      <c r="F13" s="37"/>
      <c r="G13" s="12" t="s">
        <v>73</v>
      </c>
      <c r="H13" s="13" t="s">
        <v>74</v>
      </c>
      <c r="I13" s="44">
        <v>1408</v>
      </c>
      <c r="J13" s="45">
        <v>1861</v>
      </c>
      <c r="K13" s="46">
        <v>2.93</v>
      </c>
      <c r="L13" s="37"/>
    </row>
    <row r="14" spans="1:12" s="5" customFormat="1" ht="15" customHeight="1" x14ac:dyDescent="0.3">
      <c r="A14" s="47" t="s">
        <v>99</v>
      </c>
      <c r="B14" s="47" t="s">
        <v>100</v>
      </c>
      <c r="C14" s="48">
        <v>680</v>
      </c>
      <c r="D14" s="48">
        <v>905</v>
      </c>
      <c r="E14" s="49">
        <v>1.42</v>
      </c>
      <c r="F14" s="37"/>
      <c r="G14" s="7" t="s">
        <v>2</v>
      </c>
      <c r="H14" s="8" t="s">
        <v>137</v>
      </c>
      <c r="I14" s="44">
        <v>947</v>
      </c>
      <c r="J14" s="56">
        <v>1121</v>
      </c>
      <c r="K14" s="51">
        <v>1.86</v>
      </c>
      <c r="L14" s="37"/>
    </row>
    <row r="15" spans="1:12" s="5" customFormat="1" ht="15" customHeight="1" x14ac:dyDescent="0.3">
      <c r="A15" s="47" t="s">
        <v>81</v>
      </c>
      <c r="B15" s="47" t="s">
        <v>82</v>
      </c>
      <c r="C15" s="48">
        <v>609</v>
      </c>
      <c r="D15" s="48">
        <v>903</v>
      </c>
      <c r="E15" s="49">
        <v>1.36</v>
      </c>
      <c r="F15" s="37"/>
      <c r="G15" s="12" t="s">
        <v>68</v>
      </c>
      <c r="H15" s="13" t="s">
        <v>143</v>
      </c>
      <c r="I15" s="44">
        <v>686</v>
      </c>
      <c r="J15" s="45">
        <v>1047</v>
      </c>
      <c r="K15" s="46">
        <v>1.56</v>
      </c>
      <c r="L15" s="37"/>
    </row>
    <row r="16" spans="1:12" s="5" customFormat="1" ht="15" customHeight="1" x14ac:dyDescent="0.3">
      <c r="A16" s="47" t="s">
        <v>79</v>
      </c>
      <c r="B16" s="47" t="s">
        <v>80</v>
      </c>
      <c r="C16" s="48">
        <v>523</v>
      </c>
      <c r="D16" s="48">
        <v>867</v>
      </c>
      <c r="E16" s="49">
        <v>1.25</v>
      </c>
      <c r="F16" s="37"/>
      <c r="G16" s="7" t="s">
        <v>112</v>
      </c>
      <c r="H16" s="8" t="s">
        <v>113</v>
      </c>
      <c r="I16" s="44">
        <v>750</v>
      </c>
      <c r="J16" s="45">
        <v>855</v>
      </c>
      <c r="K16" s="46">
        <v>1.44</v>
      </c>
      <c r="L16" s="37"/>
    </row>
    <row r="17" spans="1:7" s="5" customFormat="1" ht="15" customHeight="1" x14ac:dyDescent="0.25">
      <c r="A17" s="47" t="s">
        <v>94</v>
      </c>
      <c r="B17" s="47" t="s">
        <v>95</v>
      </c>
      <c r="C17" s="48">
        <v>634</v>
      </c>
      <c r="D17" s="48">
        <v>573</v>
      </c>
      <c r="E17" s="49">
        <v>1.08</v>
      </c>
      <c r="F17" s="37"/>
    </row>
    <row r="18" spans="1:7" s="5" customFormat="1" ht="15" customHeight="1" x14ac:dyDescent="0.25">
      <c r="A18" s="47" t="s">
        <v>90</v>
      </c>
      <c r="B18" s="47" t="s">
        <v>91</v>
      </c>
      <c r="C18" s="48">
        <v>411</v>
      </c>
      <c r="D18" s="48">
        <v>672</v>
      </c>
      <c r="E18" s="49">
        <v>0.97</v>
      </c>
      <c r="F18" s="37"/>
    </row>
    <row r="19" spans="1:7" s="5" customFormat="1" ht="15" customHeight="1" x14ac:dyDescent="0.25">
      <c r="A19" s="47" t="s">
        <v>86</v>
      </c>
      <c r="B19" s="47" t="s">
        <v>87</v>
      </c>
      <c r="C19" s="48">
        <v>376</v>
      </c>
      <c r="D19" s="48">
        <v>558</v>
      </c>
      <c r="E19" s="49">
        <v>0.84</v>
      </c>
      <c r="F19" s="37"/>
    </row>
    <row r="20" spans="1:7" s="5" customFormat="1" ht="15" customHeight="1" x14ac:dyDescent="0.25">
      <c r="A20" s="47" t="s">
        <v>88</v>
      </c>
      <c r="B20" s="47" t="s">
        <v>89</v>
      </c>
      <c r="C20" s="48">
        <v>337</v>
      </c>
      <c r="D20" s="48">
        <v>371</v>
      </c>
      <c r="E20" s="49">
        <v>0.64</v>
      </c>
      <c r="F20" s="37"/>
    </row>
    <row r="21" spans="1:7" s="5" customFormat="1" ht="15" customHeight="1" x14ac:dyDescent="0.25">
      <c r="A21" s="47" t="s">
        <v>101</v>
      </c>
      <c r="B21" s="47" t="s">
        <v>102</v>
      </c>
      <c r="C21" s="48">
        <v>307</v>
      </c>
      <c r="D21" s="48">
        <v>185</v>
      </c>
      <c r="E21" s="49">
        <v>0.44</v>
      </c>
      <c r="F21" s="37"/>
      <c r="G21" s="9"/>
    </row>
    <row r="22" spans="1:7" s="5" customFormat="1" ht="15" customHeight="1" x14ac:dyDescent="0.25">
      <c r="A22" s="38" t="s">
        <v>150</v>
      </c>
      <c r="B22" s="39" t="s">
        <v>151</v>
      </c>
      <c r="C22" s="40" t="s">
        <v>126</v>
      </c>
      <c r="D22" s="40" t="s">
        <v>127</v>
      </c>
      <c r="E22" s="36" t="s">
        <v>163</v>
      </c>
      <c r="F22" s="37"/>
    </row>
    <row r="23" spans="1:7" s="5" customFormat="1" ht="15" customHeight="1" x14ac:dyDescent="0.3">
      <c r="A23" s="50" t="s">
        <v>41</v>
      </c>
      <c r="B23" s="50" t="s">
        <v>42</v>
      </c>
      <c r="C23" s="44">
        <v>15485</v>
      </c>
      <c r="D23" s="45">
        <v>12367</v>
      </c>
      <c r="E23" s="51">
        <v>24.99</v>
      </c>
      <c r="F23" s="37"/>
    </row>
    <row r="24" spans="1:7" s="5" customFormat="1" ht="15" customHeight="1" x14ac:dyDescent="0.25">
      <c r="A24" s="47" t="s">
        <v>54</v>
      </c>
      <c r="B24" s="47" t="s">
        <v>139</v>
      </c>
      <c r="C24" s="48">
        <v>3627</v>
      </c>
      <c r="D24" s="48">
        <v>1820</v>
      </c>
      <c r="E24" s="49">
        <v>4.8899999999999997</v>
      </c>
      <c r="F24" s="37"/>
    </row>
    <row r="25" spans="1:7" s="5" customFormat="1" ht="15" customHeight="1" x14ac:dyDescent="0.25">
      <c r="A25" s="47" t="s">
        <v>52</v>
      </c>
      <c r="B25" s="47" t="s">
        <v>53</v>
      </c>
      <c r="C25" s="48">
        <v>1078</v>
      </c>
      <c r="D25" s="48">
        <v>1006</v>
      </c>
      <c r="E25" s="49">
        <v>1.87</v>
      </c>
      <c r="F25" s="37"/>
    </row>
    <row r="26" spans="1:7" s="5" customFormat="1" ht="15" customHeight="1" x14ac:dyDescent="0.25">
      <c r="A26" s="47" t="s">
        <v>47</v>
      </c>
      <c r="B26" s="47" t="s">
        <v>48</v>
      </c>
      <c r="C26" s="48">
        <v>1173</v>
      </c>
      <c r="D26" s="48">
        <v>890</v>
      </c>
      <c r="E26" s="49">
        <v>1.85</v>
      </c>
      <c r="F26" s="37"/>
    </row>
    <row r="27" spans="1:7" s="5" customFormat="1" ht="15" customHeight="1" x14ac:dyDescent="0.25">
      <c r="A27" s="47" t="s">
        <v>55</v>
      </c>
      <c r="B27" s="47" t="s">
        <v>56</v>
      </c>
      <c r="C27" s="48">
        <v>20</v>
      </c>
      <c r="D27" s="48">
        <v>1620</v>
      </c>
      <c r="E27" s="49">
        <v>1.47</v>
      </c>
      <c r="F27" s="37"/>
    </row>
    <row r="28" spans="1:7" s="5" customFormat="1" ht="15" customHeight="1" x14ac:dyDescent="0.25">
      <c r="A28" s="47" t="s">
        <v>59</v>
      </c>
      <c r="B28" s="47" t="s">
        <v>140</v>
      </c>
      <c r="C28" s="48">
        <v>649</v>
      </c>
      <c r="D28" s="48">
        <v>377</v>
      </c>
      <c r="E28" s="49">
        <v>0.92</v>
      </c>
      <c r="F28" s="37"/>
    </row>
    <row r="29" spans="1:7" s="5" customFormat="1" ht="15" customHeight="1" x14ac:dyDescent="0.25">
      <c r="A29" s="47" t="s">
        <v>49</v>
      </c>
      <c r="B29" s="47" t="s">
        <v>50</v>
      </c>
      <c r="C29" s="48">
        <v>661</v>
      </c>
      <c r="D29" s="48">
        <v>324</v>
      </c>
      <c r="E29" s="49">
        <v>0.88</v>
      </c>
      <c r="F29" s="37"/>
    </row>
    <row r="30" spans="1:7" s="5" customFormat="1" ht="15" customHeight="1" x14ac:dyDescent="0.25">
      <c r="A30" s="47" t="s">
        <v>45</v>
      </c>
      <c r="B30" s="47" t="s">
        <v>46</v>
      </c>
      <c r="C30" s="48">
        <v>582</v>
      </c>
      <c r="D30" s="48">
        <v>391</v>
      </c>
      <c r="E30" s="49">
        <v>0.87</v>
      </c>
      <c r="F30" s="37"/>
    </row>
    <row r="31" spans="1:7" s="5" customFormat="1" ht="15" customHeight="1" x14ac:dyDescent="0.25">
      <c r="A31" s="47" t="s">
        <v>51</v>
      </c>
      <c r="B31" s="47" t="s">
        <v>138</v>
      </c>
      <c r="C31" s="48">
        <v>566</v>
      </c>
      <c r="D31" s="48">
        <v>327</v>
      </c>
      <c r="E31" s="49">
        <v>0.8</v>
      </c>
      <c r="F31" s="37"/>
    </row>
    <row r="32" spans="1:7" s="5" customFormat="1" ht="15" customHeight="1" x14ac:dyDescent="0.25">
      <c r="A32" s="47" t="s">
        <v>60</v>
      </c>
      <c r="B32" s="47" t="s">
        <v>141</v>
      </c>
      <c r="C32" s="48">
        <v>614</v>
      </c>
      <c r="D32" s="48">
        <v>222</v>
      </c>
      <c r="E32" s="49">
        <v>0.75</v>
      </c>
      <c r="F32" s="37"/>
    </row>
    <row r="33" spans="1:11" s="5" customFormat="1" ht="15" customHeight="1" x14ac:dyDescent="0.25">
      <c r="A33" s="47" t="s">
        <v>61</v>
      </c>
      <c r="B33" s="47" t="s">
        <v>62</v>
      </c>
      <c r="C33" s="48">
        <v>376</v>
      </c>
      <c r="D33" s="48">
        <v>274</v>
      </c>
      <c r="E33" s="49">
        <v>0.57999999999999996</v>
      </c>
      <c r="F33" s="37"/>
    </row>
    <row r="34" spans="1:11" s="4" customFormat="1" ht="15" customHeight="1" x14ac:dyDescent="0.25">
      <c r="A34" s="47" t="s">
        <v>57</v>
      </c>
      <c r="B34" s="47" t="s">
        <v>58</v>
      </c>
      <c r="C34" s="48">
        <v>0</v>
      </c>
      <c r="D34" s="48">
        <v>633</v>
      </c>
      <c r="E34" s="49">
        <v>0.56999999999999995</v>
      </c>
      <c r="F34" s="41"/>
      <c r="G34" s="5"/>
      <c r="H34" s="5"/>
      <c r="I34" s="5"/>
      <c r="J34" s="5"/>
      <c r="K34" s="5"/>
    </row>
    <row r="35" spans="1:11" s="5" customFormat="1" ht="15" customHeight="1" x14ac:dyDescent="0.25">
      <c r="A35" s="47" t="s">
        <v>43</v>
      </c>
      <c r="B35" s="47" t="s">
        <v>44</v>
      </c>
      <c r="C35" s="48">
        <v>446</v>
      </c>
      <c r="D35" s="48">
        <v>107</v>
      </c>
      <c r="E35" s="49">
        <v>0.5</v>
      </c>
      <c r="F35" s="37"/>
    </row>
    <row r="36" spans="1:11" s="5" customFormat="1" ht="15" customHeight="1" x14ac:dyDescent="0.25">
      <c r="A36" s="47" t="s">
        <v>157</v>
      </c>
      <c r="B36" s="47" t="s">
        <v>160</v>
      </c>
      <c r="C36" s="52">
        <v>195</v>
      </c>
      <c r="D36" s="52">
        <v>192</v>
      </c>
      <c r="E36" s="49">
        <v>0.35</v>
      </c>
      <c r="F36" s="37"/>
    </row>
    <row r="37" spans="1:11" s="5" customFormat="1" ht="15" customHeight="1" x14ac:dyDescent="0.25">
      <c r="A37" s="47" t="s">
        <v>158</v>
      </c>
      <c r="B37" s="47" t="s">
        <v>159</v>
      </c>
      <c r="C37" s="52">
        <v>192</v>
      </c>
      <c r="D37" s="52">
        <v>132</v>
      </c>
      <c r="E37" s="49">
        <v>0.28999999999999998</v>
      </c>
      <c r="F37" s="37"/>
    </row>
    <row r="38" spans="1:11" s="5" customFormat="1" ht="15" customHeight="1" x14ac:dyDescent="0.25">
      <c r="A38" s="38" t="s">
        <v>150</v>
      </c>
      <c r="B38" s="39" t="s">
        <v>151</v>
      </c>
      <c r="C38" s="40" t="s">
        <v>126</v>
      </c>
      <c r="D38" s="40" t="s">
        <v>127</v>
      </c>
      <c r="E38" s="36" t="s">
        <v>163</v>
      </c>
      <c r="F38" s="37"/>
    </row>
    <row r="39" spans="1:11" s="5" customFormat="1" ht="15" customHeight="1" x14ac:dyDescent="0.3">
      <c r="A39" s="42" t="s">
        <v>103</v>
      </c>
      <c r="B39" s="43" t="s">
        <v>104</v>
      </c>
      <c r="C39" s="44">
        <v>4392</v>
      </c>
      <c r="D39" s="45">
        <v>3675</v>
      </c>
      <c r="E39" s="51">
        <v>7.24</v>
      </c>
      <c r="F39" s="37"/>
    </row>
    <row r="40" spans="1:11" s="5" customFormat="1" ht="15" customHeight="1" x14ac:dyDescent="0.25">
      <c r="A40" s="47" t="s">
        <v>107</v>
      </c>
      <c r="B40" s="47" t="s">
        <v>146</v>
      </c>
      <c r="C40" s="48">
        <v>1862</v>
      </c>
      <c r="D40" s="48">
        <v>1256</v>
      </c>
      <c r="E40" s="49">
        <v>2.8</v>
      </c>
      <c r="F40" s="37"/>
    </row>
    <row r="41" spans="1:11" s="5" customFormat="1" ht="15" customHeight="1" x14ac:dyDescent="0.25">
      <c r="A41" s="47" t="s">
        <v>105</v>
      </c>
      <c r="B41" s="47" t="s">
        <v>106</v>
      </c>
      <c r="C41" s="48">
        <v>1492</v>
      </c>
      <c r="D41" s="48">
        <v>1435</v>
      </c>
      <c r="E41" s="49">
        <v>2.63</v>
      </c>
      <c r="F41" s="37"/>
    </row>
    <row r="42" spans="1:11" s="5" customFormat="1" ht="15" customHeight="1" x14ac:dyDescent="0.25">
      <c r="A42" s="47" t="s">
        <v>161</v>
      </c>
      <c r="B42" s="53" t="s">
        <v>162</v>
      </c>
      <c r="C42" s="54">
        <v>80</v>
      </c>
      <c r="D42" s="54">
        <v>75</v>
      </c>
      <c r="E42" s="55">
        <v>0.14000000000000001</v>
      </c>
      <c r="F42" s="37"/>
    </row>
    <row r="43" spans="1:11" s="5" customFormat="1" ht="15" customHeight="1" x14ac:dyDescent="0.25">
      <c r="A43" s="38" t="s">
        <v>150</v>
      </c>
      <c r="B43" s="39" t="s">
        <v>151</v>
      </c>
      <c r="C43" s="40" t="s">
        <v>126</v>
      </c>
      <c r="D43" s="40" t="s">
        <v>127</v>
      </c>
      <c r="E43" s="36" t="s">
        <v>163</v>
      </c>
      <c r="F43" s="37"/>
    </row>
    <row r="44" spans="1:11" s="5" customFormat="1" ht="15" customHeight="1" x14ac:dyDescent="0.3">
      <c r="A44" s="42" t="s">
        <v>120</v>
      </c>
      <c r="B44" s="43" t="s">
        <v>147</v>
      </c>
      <c r="C44" s="44">
        <v>3809</v>
      </c>
      <c r="D44" s="45">
        <v>1799</v>
      </c>
      <c r="E44" s="46">
        <v>5.03</v>
      </c>
      <c r="F44" s="37"/>
    </row>
    <row r="45" spans="1:11" s="5" customFormat="1" ht="15" customHeight="1" x14ac:dyDescent="0.25">
      <c r="A45" s="47" t="s">
        <v>121</v>
      </c>
      <c r="B45" s="47" t="s">
        <v>122</v>
      </c>
      <c r="C45" s="48">
        <v>922</v>
      </c>
      <c r="D45" s="48">
        <v>319</v>
      </c>
      <c r="E45" s="49">
        <v>1.1100000000000001</v>
      </c>
      <c r="F45" s="37"/>
    </row>
    <row r="46" spans="1:11" s="5" customFormat="1" ht="15" customHeight="1" x14ac:dyDescent="0.25">
      <c r="A46" s="38" t="s">
        <v>150</v>
      </c>
      <c r="B46" s="39" t="s">
        <v>151</v>
      </c>
      <c r="C46" s="40" t="s">
        <v>126</v>
      </c>
      <c r="D46" s="40" t="s">
        <v>127</v>
      </c>
      <c r="E46" s="36" t="s">
        <v>163</v>
      </c>
      <c r="F46" s="37"/>
    </row>
    <row r="47" spans="1:11" s="5" customFormat="1" ht="15" customHeight="1" x14ac:dyDescent="0.3">
      <c r="A47" s="42" t="s">
        <v>108</v>
      </c>
      <c r="B47" s="43" t="s">
        <v>109</v>
      </c>
      <c r="C47" s="44">
        <v>2734</v>
      </c>
      <c r="D47" s="45">
        <v>2035</v>
      </c>
      <c r="E47" s="46">
        <v>4.28</v>
      </c>
      <c r="F47" s="37"/>
    </row>
    <row r="48" spans="1:11" s="5" customFormat="1" ht="15" customHeight="1" x14ac:dyDescent="0.25">
      <c r="A48" s="47" t="s">
        <v>110</v>
      </c>
      <c r="B48" s="47" t="s">
        <v>111</v>
      </c>
      <c r="C48" s="48">
        <v>1073</v>
      </c>
      <c r="D48" s="48">
        <v>422</v>
      </c>
      <c r="E48" s="49">
        <v>1.34</v>
      </c>
      <c r="F48" s="37"/>
    </row>
    <row r="49" spans="1:11" s="5" customFormat="1" ht="15" customHeight="1" x14ac:dyDescent="0.25">
      <c r="A49" s="38" t="s">
        <v>150</v>
      </c>
      <c r="B49" s="39" t="s">
        <v>151</v>
      </c>
      <c r="C49" s="40" t="s">
        <v>126</v>
      </c>
      <c r="D49" s="40" t="s">
        <v>127</v>
      </c>
      <c r="E49" s="36" t="s">
        <v>163</v>
      </c>
      <c r="F49" s="37"/>
    </row>
    <row r="50" spans="1:11" s="4" customFormat="1" ht="15" customHeight="1" x14ac:dyDescent="0.3">
      <c r="A50" s="42" t="s">
        <v>63</v>
      </c>
      <c r="B50" s="43" t="s">
        <v>166</v>
      </c>
      <c r="C50" s="44">
        <v>2025</v>
      </c>
      <c r="D50" s="45">
        <v>2472</v>
      </c>
      <c r="E50" s="46">
        <v>4.04</v>
      </c>
      <c r="F50" s="41"/>
      <c r="G50" s="5"/>
      <c r="H50" s="5"/>
      <c r="I50" s="5"/>
      <c r="J50" s="5"/>
      <c r="K50" s="5"/>
    </row>
    <row r="51" spans="1:11" s="5" customFormat="1" ht="15" customHeight="1" x14ac:dyDescent="0.25">
      <c r="A51" s="47" t="s">
        <v>66</v>
      </c>
      <c r="B51" s="47" t="s">
        <v>67</v>
      </c>
      <c r="C51" s="48">
        <v>1294</v>
      </c>
      <c r="D51" s="48">
        <v>1611</v>
      </c>
      <c r="E51" s="49">
        <v>2.61</v>
      </c>
      <c r="F51" s="37"/>
    </row>
    <row r="52" spans="1:11" s="5" customFormat="1" ht="15" customHeight="1" x14ac:dyDescent="0.25">
      <c r="A52" s="47" t="s">
        <v>64</v>
      </c>
      <c r="B52" s="47" t="s">
        <v>65</v>
      </c>
      <c r="C52" s="48">
        <v>391</v>
      </c>
      <c r="D52" s="48">
        <v>340</v>
      </c>
      <c r="E52" s="49">
        <v>0.66</v>
      </c>
      <c r="F52" s="37"/>
    </row>
    <row r="53" spans="1:11" s="5" customFormat="1" ht="15" customHeight="1" x14ac:dyDescent="0.25">
      <c r="A53" s="38" t="s">
        <v>150</v>
      </c>
      <c r="B53" s="39" t="s">
        <v>151</v>
      </c>
      <c r="C53" s="40" t="s">
        <v>126</v>
      </c>
      <c r="D53" s="40" t="s">
        <v>127</v>
      </c>
      <c r="E53" s="36" t="s">
        <v>163</v>
      </c>
      <c r="F53" s="37"/>
    </row>
    <row r="54" spans="1:11" s="4" customFormat="1" ht="15" customHeight="1" x14ac:dyDescent="0.3">
      <c r="A54" s="42" t="s">
        <v>73</v>
      </c>
      <c r="B54" s="43" t="s">
        <v>74</v>
      </c>
      <c r="C54" s="44">
        <v>1408</v>
      </c>
      <c r="D54" s="45">
        <v>1861</v>
      </c>
      <c r="E54" s="46">
        <v>2.93</v>
      </c>
      <c r="F54" s="41"/>
      <c r="G54" s="5"/>
      <c r="H54" s="5"/>
      <c r="I54" s="5"/>
      <c r="J54" s="5"/>
      <c r="K54" s="5"/>
    </row>
    <row r="55" spans="1:11" s="5" customFormat="1" ht="15" customHeight="1" x14ac:dyDescent="0.25">
      <c r="A55" s="47" t="s">
        <v>75</v>
      </c>
      <c r="B55" s="47" t="s">
        <v>76</v>
      </c>
      <c r="C55" s="48">
        <v>641</v>
      </c>
      <c r="D55" s="48">
        <v>1223</v>
      </c>
      <c r="E55" s="49">
        <v>1.67</v>
      </c>
      <c r="F55" s="37"/>
    </row>
    <row r="56" spans="1:11" s="5" customFormat="1" ht="15" customHeight="1" x14ac:dyDescent="0.25">
      <c r="A56" s="38" t="s">
        <v>150</v>
      </c>
      <c r="B56" s="39" t="s">
        <v>151</v>
      </c>
      <c r="C56" s="40" t="s">
        <v>126</v>
      </c>
      <c r="D56" s="40" t="s">
        <v>127</v>
      </c>
      <c r="E56" s="36" t="s">
        <v>163</v>
      </c>
      <c r="F56" s="37"/>
    </row>
    <row r="57" spans="1:11" s="5" customFormat="1" ht="15" customHeight="1" x14ac:dyDescent="0.3">
      <c r="A57" s="42" t="s">
        <v>2</v>
      </c>
      <c r="B57" s="43" t="s">
        <v>137</v>
      </c>
      <c r="C57" s="44">
        <v>947</v>
      </c>
      <c r="D57" s="56">
        <v>1121</v>
      </c>
      <c r="E57" s="51">
        <v>1.86</v>
      </c>
      <c r="F57" s="37"/>
    </row>
    <row r="58" spans="1:11" s="4" customFormat="1" ht="15" customHeight="1" x14ac:dyDescent="0.25">
      <c r="A58" s="47" t="s">
        <v>21</v>
      </c>
      <c r="B58" s="47" t="s">
        <v>22</v>
      </c>
      <c r="C58" s="48">
        <v>691</v>
      </c>
      <c r="D58" s="48">
        <v>811</v>
      </c>
      <c r="E58" s="49">
        <v>1.35</v>
      </c>
      <c r="F58" s="27"/>
      <c r="G58" s="5"/>
      <c r="H58" s="5"/>
      <c r="I58" s="5"/>
      <c r="J58" s="5"/>
      <c r="K58" s="5"/>
    </row>
    <row r="59" spans="1:11" s="5" customFormat="1" ht="15" customHeight="1" x14ac:dyDescent="0.25">
      <c r="A59" s="47" t="s">
        <v>8</v>
      </c>
      <c r="B59" s="47" t="s">
        <v>9</v>
      </c>
      <c r="C59" s="48">
        <v>68</v>
      </c>
      <c r="D59" s="48">
        <v>104</v>
      </c>
      <c r="E59" s="49">
        <v>0.15</v>
      </c>
      <c r="F59" s="37"/>
    </row>
    <row r="60" spans="1:11" s="5" customFormat="1" ht="15" customHeight="1" x14ac:dyDescent="0.25">
      <c r="A60" s="47" t="s">
        <v>13</v>
      </c>
      <c r="B60" s="47" t="s">
        <v>129</v>
      </c>
      <c r="C60" s="48">
        <v>24</v>
      </c>
      <c r="D60" s="48">
        <v>13</v>
      </c>
      <c r="E60" s="49">
        <v>0.03</v>
      </c>
      <c r="F60" s="37"/>
    </row>
    <row r="61" spans="1:11" s="4" customFormat="1" ht="15" customHeight="1" x14ac:dyDescent="0.3">
      <c r="A61" s="47" t="s">
        <v>40</v>
      </c>
      <c r="B61" s="57" t="s">
        <v>136</v>
      </c>
      <c r="C61" s="48">
        <v>24</v>
      </c>
      <c r="D61" s="48">
        <v>37</v>
      </c>
      <c r="E61" s="49">
        <v>0.05</v>
      </c>
      <c r="F61" s="58"/>
      <c r="G61" s="5"/>
      <c r="H61" s="5"/>
      <c r="I61" s="5"/>
      <c r="J61" s="5"/>
      <c r="K61" s="5"/>
    </row>
    <row r="62" spans="1:11" s="5" customFormat="1" ht="15" customHeight="1" x14ac:dyDescent="0.25">
      <c r="A62" s="47" t="s">
        <v>12</v>
      </c>
      <c r="B62" s="47" t="s">
        <v>130</v>
      </c>
      <c r="C62" s="48">
        <v>19</v>
      </c>
      <c r="D62" s="48">
        <v>29</v>
      </c>
      <c r="E62" s="49">
        <v>0.04</v>
      </c>
      <c r="F62" s="37"/>
    </row>
    <row r="63" spans="1:11" s="5" customFormat="1" ht="15" customHeight="1" x14ac:dyDescent="0.25">
      <c r="A63" s="47" t="s">
        <v>32</v>
      </c>
      <c r="B63" s="47" t="s">
        <v>134</v>
      </c>
      <c r="C63" s="48">
        <v>18</v>
      </c>
      <c r="D63" s="48">
        <v>5</v>
      </c>
      <c r="E63" s="49">
        <v>0.02</v>
      </c>
      <c r="F63" s="37"/>
    </row>
    <row r="64" spans="1:11" s="5" customFormat="1" ht="15" customHeight="1" x14ac:dyDescent="0.25">
      <c r="A64" s="47" t="s">
        <v>19</v>
      </c>
      <c r="B64" s="47" t="s">
        <v>20</v>
      </c>
      <c r="C64" s="48">
        <v>15</v>
      </c>
      <c r="D64" s="48">
        <v>18</v>
      </c>
      <c r="E64" s="49">
        <v>0.03</v>
      </c>
      <c r="F64" s="37"/>
    </row>
    <row r="65" spans="1:12" s="5" customFormat="1" ht="15" customHeight="1" x14ac:dyDescent="0.25">
      <c r="A65" s="47" t="s">
        <v>23</v>
      </c>
      <c r="B65" s="47" t="s">
        <v>24</v>
      </c>
      <c r="C65" s="48">
        <v>15</v>
      </c>
      <c r="D65" s="48">
        <v>22</v>
      </c>
      <c r="E65" s="49">
        <v>0.03</v>
      </c>
      <c r="F65" s="37"/>
    </row>
    <row r="66" spans="1:12" s="5" customFormat="1" ht="15" customHeight="1" x14ac:dyDescent="0.25">
      <c r="A66" s="47" t="s">
        <v>33</v>
      </c>
      <c r="B66" s="47" t="s">
        <v>135</v>
      </c>
      <c r="C66" s="48">
        <v>12</v>
      </c>
      <c r="D66" s="48">
        <v>2</v>
      </c>
      <c r="E66" s="59" t="s">
        <v>156</v>
      </c>
      <c r="F66" s="37"/>
    </row>
    <row r="67" spans="1:12" s="5" customFormat="1" ht="15" customHeight="1" x14ac:dyDescent="0.25">
      <c r="A67" s="47" t="s">
        <v>36</v>
      </c>
      <c r="B67" s="47" t="s">
        <v>124</v>
      </c>
      <c r="C67" s="48">
        <v>8</v>
      </c>
      <c r="D67" s="48">
        <v>5</v>
      </c>
      <c r="E67" s="49">
        <v>0.01</v>
      </c>
      <c r="F67" s="37"/>
    </row>
    <row r="68" spans="1:12" s="5" customFormat="1" ht="15" customHeight="1" x14ac:dyDescent="0.25">
      <c r="A68" s="47" t="s">
        <v>28</v>
      </c>
      <c r="B68" s="47" t="s">
        <v>29</v>
      </c>
      <c r="C68" s="48">
        <v>6</v>
      </c>
      <c r="D68" s="48">
        <v>1</v>
      </c>
      <c r="E68" s="49">
        <v>0.01</v>
      </c>
      <c r="F68" s="37"/>
    </row>
    <row r="69" spans="1:12" s="5" customFormat="1" ht="15" customHeight="1" x14ac:dyDescent="0.25">
      <c r="A69" s="47" t="s">
        <v>4</v>
      </c>
      <c r="B69" s="47" t="s">
        <v>5</v>
      </c>
      <c r="C69" s="48">
        <v>4</v>
      </c>
      <c r="D69" s="48">
        <v>6</v>
      </c>
      <c r="E69" s="49">
        <v>0.01</v>
      </c>
      <c r="F69" s="37"/>
    </row>
    <row r="70" spans="1:12" s="5" customFormat="1" ht="15" customHeight="1" x14ac:dyDescent="0.25">
      <c r="A70" s="47" t="s">
        <v>27</v>
      </c>
      <c r="B70" s="47" t="s">
        <v>131</v>
      </c>
      <c r="C70" s="48">
        <v>3</v>
      </c>
      <c r="D70" s="48">
        <v>0</v>
      </c>
      <c r="E70" s="49">
        <v>0</v>
      </c>
      <c r="F70" s="37"/>
    </row>
    <row r="71" spans="1:12" s="5" customFormat="1" ht="15" customHeight="1" x14ac:dyDescent="0.25">
      <c r="A71" s="47" t="s">
        <v>30</v>
      </c>
      <c r="B71" s="47" t="s">
        <v>132</v>
      </c>
      <c r="C71" s="48">
        <v>3</v>
      </c>
      <c r="D71" s="48">
        <v>2</v>
      </c>
      <c r="E71" s="49">
        <v>0</v>
      </c>
      <c r="F71" s="37"/>
    </row>
    <row r="72" spans="1:12" s="5" customFormat="1" ht="15" customHeight="1" x14ac:dyDescent="0.25">
      <c r="A72" s="47" t="s">
        <v>31</v>
      </c>
      <c r="B72" s="47" t="s">
        <v>133</v>
      </c>
      <c r="C72" s="48">
        <v>3</v>
      </c>
      <c r="D72" s="48">
        <v>2</v>
      </c>
      <c r="E72" s="49">
        <v>0</v>
      </c>
      <c r="F72" s="37"/>
    </row>
    <row r="73" spans="1:12" s="5" customFormat="1" ht="15" customHeight="1" x14ac:dyDescent="0.25">
      <c r="A73" s="47" t="s">
        <v>37</v>
      </c>
      <c r="B73" s="47" t="s">
        <v>125</v>
      </c>
      <c r="C73" s="48">
        <v>3</v>
      </c>
      <c r="D73" s="48">
        <v>0</v>
      </c>
      <c r="E73" s="49">
        <v>0</v>
      </c>
      <c r="F73" s="37"/>
    </row>
    <row r="74" spans="1:12" s="5" customFormat="1" ht="15" customHeight="1" x14ac:dyDescent="0.25">
      <c r="A74" s="47" t="s">
        <v>16</v>
      </c>
      <c r="B74" s="47" t="s">
        <v>123</v>
      </c>
      <c r="C74" s="48">
        <v>2</v>
      </c>
      <c r="D74" s="48">
        <v>0</v>
      </c>
      <c r="E74" s="49">
        <v>0</v>
      </c>
      <c r="F74" s="37"/>
    </row>
    <row r="75" spans="1:12" s="5" customFormat="1" ht="15" customHeight="1" x14ac:dyDescent="0.25">
      <c r="A75" s="47" t="s">
        <v>17</v>
      </c>
      <c r="B75" s="47" t="s">
        <v>18</v>
      </c>
      <c r="C75" s="48">
        <v>2</v>
      </c>
      <c r="D75" s="48">
        <v>1</v>
      </c>
      <c r="E75" s="49">
        <v>0</v>
      </c>
      <c r="F75" s="37"/>
    </row>
    <row r="76" spans="1:12" s="4" customFormat="1" ht="15" customHeight="1" x14ac:dyDescent="0.25">
      <c r="A76" s="47" t="s">
        <v>14</v>
      </c>
      <c r="B76" s="47" t="s">
        <v>15</v>
      </c>
      <c r="C76" s="48">
        <v>1</v>
      </c>
      <c r="D76" s="48">
        <v>1</v>
      </c>
      <c r="E76" s="49">
        <v>0</v>
      </c>
      <c r="F76" s="27"/>
      <c r="G76" s="5"/>
      <c r="H76" s="5"/>
      <c r="I76" s="5"/>
      <c r="J76" s="5"/>
      <c r="K76" s="5"/>
      <c r="L76" s="10"/>
    </row>
    <row r="77" spans="1:12" s="5" customFormat="1" ht="15" customHeight="1" x14ac:dyDescent="0.25">
      <c r="A77" s="47" t="s">
        <v>25</v>
      </c>
      <c r="B77" s="47" t="s">
        <v>26</v>
      </c>
      <c r="C77" s="48">
        <v>1</v>
      </c>
      <c r="D77" s="48">
        <v>0</v>
      </c>
      <c r="E77" s="49">
        <v>0</v>
      </c>
      <c r="F77" s="37"/>
    </row>
    <row r="78" spans="1:12" s="5" customFormat="1" ht="15" customHeight="1" x14ac:dyDescent="0.25">
      <c r="A78" s="47" t="s">
        <v>38</v>
      </c>
      <c r="B78" s="47" t="s">
        <v>39</v>
      </c>
      <c r="C78" s="48">
        <v>1</v>
      </c>
      <c r="D78" s="48">
        <v>0</v>
      </c>
      <c r="E78" s="49">
        <v>0</v>
      </c>
      <c r="F78" s="37"/>
    </row>
    <row r="79" spans="1:12" s="5" customFormat="1" ht="15" customHeight="1" x14ac:dyDescent="0.25">
      <c r="A79" s="47" t="s">
        <v>164</v>
      </c>
      <c r="B79" s="47" t="s">
        <v>3</v>
      </c>
      <c r="C79" s="48">
        <v>0</v>
      </c>
      <c r="D79" s="48">
        <v>1</v>
      </c>
      <c r="E79" s="49">
        <v>0</v>
      </c>
      <c r="F79" s="37"/>
    </row>
    <row r="80" spans="1:12" s="5" customFormat="1" ht="15" customHeight="1" x14ac:dyDescent="0.25">
      <c r="A80" s="47" t="s">
        <v>6</v>
      </c>
      <c r="B80" s="47" t="s">
        <v>7</v>
      </c>
      <c r="C80" s="48">
        <v>0</v>
      </c>
      <c r="D80" s="48">
        <v>4</v>
      </c>
      <c r="E80" s="49">
        <v>0</v>
      </c>
      <c r="F80" s="37"/>
    </row>
    <row r="81" spans="1:11" s="4" customFormat="1" ht="15" customHeight="1" x14ac:dyDescent="0.3">
      <c r="A81" s="47" t="s">
        <v>10</v>
      </c>
      <c r="B81" s="47" t="s">
        <v>11</v>
      </c>
      <c r="C81" s="48">
        <v>0</v>
      </c>
      <c r="D81" s="48">
        <v>1</v>
      </c>
      <c r="E81" s="49">
        <v>0</v>
      </c>
      <c r="F81" s="58"/>
      <c r="G81" s="5"/>
      <c r="H81" s="5"/>
      <c r="I81" s="5"/>
      <c r="J81" s="5"/>
      <c r="K81" s="5"/>
    </row>
    <row r="82" spans="1:11" s="5" customFormat="1" ht="15" customHeight="1" x14ac:dyDescent="0.25">
      <c r="A82" s="47" t="s">
        <v>34</v>
      </c>
      <c r="B82" s="47" t="s">
        <v>35</v>
      </c>
      <c r="C82" s="48">
        <v>0</v>
      </c>
      <c r="D82" s="48">
        <v>1</v>
      </c>
      <c r="E82" s="49">
        <v>0</v>
      </c>
      <c r="F82" s="37"/>
    </row>
    <row r="83" spans="1:11" s="5" customFormat="1" ht="15" customHeight="1" x14ac:dyDescent="0.25">
      <c r="A83" s="38" t="s">
        <v>150</v>
      </c>
      <c r="B83" s="39" t="s">
        <v>151</v>
      </c>
      <c r="C83" s="40" t="s">
        <v>126</v>
      </c>
      <c r="D83" s="40" t="s">
        <v>127</v>
      </c>
      <c r="E83" s="36" t="s">
        <v>163</v>
      </c>
      <c r="F83" s="37"/>
    </row>
    <row r="84" spans="1:11" s="4" customFormat="1" ht="15" customHeight="1" x14ac:dyDescent="0.3">
      <c r="A84" s="42" t="s">
        <v>68</v>
      </c>
      <c r="B84" s="43" t="s">
        <v>165</v>
      </c>
      <c r="C84" s="44">
        <v>686</v>
      </c>
      <c r="D84" s="45">
        <v>1047</v>
      </c>
      <c r="E84" s="46">
        <v>1.56</v>
      </c>
      <c r="F84" s="41"/>
      <c r="G84" s="5"/>
      <c r="H84" s="5"/>
      <c r="I84" s="5"/>
      <c r="J84" s="5"/>
      <c r="K84" s="5"/>
    </row>
    <row r="85" spans="1:11" s="5" customFormat="1" ht="15" customHeight="1" x14ac:dyDescent="0.25">
      <c r="A85" s="47" t="s">
        <v>69</v>
      </c>
      <c r="B85" s="47" t="s">
        <v>70</v>
      </c>
      <c r="C85" s="48">
        <v>488</v>
      </c>
      <c r="D85" s="48">
        <v>836</v>
      </c>
      <c r="E85" s="49">
        <v>1.19</v>
      </c>
      <c r="F85" s="37"/>
    </row>
    <row r="86" spans="1:11" s="5" customFormat="1" ht="15" customHeight="1" x14ac:dyDescent="0.25">
      <c r="A86" s="47" t="s">
        <v>71</v>
      </c>
      <c r="B86" s="47" t="s">
        <v>72</v>
      </c>
      <c r="C86" s="48">
        <v>107</v>
      </c>
      <c r="D86" s="48">
        <v>22</v>
      </c>
      <c r="E86" s="49">
        <v>0.12</v>
      </c>
      <c r="F86" s="37"/>
    </row>
    <row r="87" spans="1:11" s="5" customFormat="1" ht="15" customHeight="1" x14ac:dyDescent="0.25">
      <c r="A87" s="38" t="s">
        <v>150</v>
      </c>
      <c r="B87" s="39" t="s">
        <v>151</v>
      </c>
      <c r="C87" s="40" t="s">
        <v>126</v>
      </c>
      <c r="D87" s="40" t="s">
        <v>127</v>
      </c>
      <c r="E87" s="36" t="s">
        <v>163</v>
      </c>
      <c r="F87" s="60"/>
    </row>
    <row r="88" spans="1:11" s="5" customFormat="1" ht="15" customHeight="1" x14ac:dyDescent="0.3">
      <c r="A88" s="42" t="s">
        <v>112</v>
      </c>
      <c r="B88" s="43" t="s">
        <v>113</v>
      </c>
      <c r="C88" s="44">
        <v>750</v>
      </c>
      <c r="D88" s="45">
        <v>855</v>
      </c>
      <c r="E88" s="46">
        <v>1.44</v>
      </c>
      <c r="F88" s="60"/>
    </row>
    <row r="89" spans="1:11" s="4" customFormat="1" ht="15" customHeight="1" x14ac:dyDescent="0.3">
      <c r="A89" s="47" t="s">
        <v>114</v>
      </c>
      <c r="B89" s="47" t="s">
        <v>115</v>
      </c>
      <c r="C89" s="48">
        <v>164</v>
      </c>
      <c r="D89" s="48">
        <v>252</v>
      </c>
      <c r="E89" s="49">
        <v>0.37</v>
      </c>
      <c r="F89" s="58"/>
      <c r="G89" s="5"/>
      <c r="H89" s="5"/>
      <c r="I89" s="5"/>
      <c r="J89" s="5"/>
      <c r="K89" s="5"/>
    </row>
    <row r="90" spans="1:11" s="5" customFormat="1" ht="15" customHeight="1" x14ac:dyDescent="0.25">
      <c r="A90" s="47" t="s">
        <v>116</v>
      </c>
      <c r="B90" s="47" t="s">
        <v>117</v>
      </c>
      <c r="C90" s="48">
        <v>249</v>
      </c>
      <c r="D90" s="48">
        <v>248</v>
      </c>
      <c r="E90" s="49">
        <v>0.45</v>
      </c>
      <c r="F90" s="37"/>
    </row>
    <row r="91" spans="1:11" ht="15" customHeight="1" x14ac:dyDescent="0.25">
      <c r="A91" s="61" t="s">
        <v>118</v>
      </c>
      <c r="B91" s="61" t="s">
        <v>119</v>
      </c>
      <c r="C91" s="45">
        <v>33</v>
      </c>
      <c r="D91" s="45">
        <v>82</v>
      </c>
      <c r="E91" s="51">
        <v>0.1</v>
      </c>
      <c r="F91" s="21"/>
    </row>
    <row r="92" spans="1:11" ht="15" customHeight="1" x14ac:dyDescent="0.25">
      <c r="A92" s="21"/>
      <c r="B92" s="53"/>
      <c r="C92" s="21"/>
      <c r="D92" s="21"/>
      <c r="E92" s="55"/>
      <c r="F92" s="21"/>
    </row>
    <row r="93" spans="1:11" ht="15" customHeight="1" x14ac:dyDescent="0.25">
      <c r="A93" s="21"/>
      <c r="B93" s="53"/>
      <c r="C93" s="21"/>
      <c r="D93" s="21"/>
      <c r="E93" s="55"/>
      <c r="F93" s="21"/>
    </row>
    <row r="94" spans="1:11" ht="15" customHeight="1" x14ac:dyDescent="0.25">
      <c r="A94" s="21"/>
      <c r="B94" s="53"/>
      <c r="C94" s="21"/>
      <c r="D94" s="21"/>
      <c r="E94" s="55"/>
      <c r="F94" s="21"/>
    </row>
    <row r="95" spans="1:11" ht="15" customHeight="1" x14ac:dyDescent="0.25">
      <c r="A95" s="21"/>
      <c r="B95" s="53"/>
      <c r="C95" s="21"/>
      <c r="D95" s="21"/>
      <c r="E95" s="55"/>
      <c r="F95" s="21"/>
    </row>
    <row r="96" spans="1:11" ht="15" customHeight="1" x14ac:dyDescent="0.25">
      <c r="A96" s="21"/>
      <c r="B96" s="53"/>
      <c r="C96" s="21"/>
      <c r="D96" s="21"/>
      <c r="E96" s="55"/>
      <c r="F96" s="21"/>
    </row>
    <row r="97" spans="1:6" ht="15" customHeight="1" x14ac:dyDescent="0.25">
      <c r="A97" s="21"/>
      <c r="B97" s="53"/>
      <c r="C97" s="21"/>
      <c r="D97" s="21"/>
      <c r="E97" s="55"/>
      <c r="F97" s="21"/>
    </row>
    <row r="98" spans="1:6" ht="15" customHeight="1" x14ac:dyDescent="0.25">
      <c r="A98" s="21"/>
      <c r="B98" s="53"/>
      <c r="C98" s="21"/>
      <c r="D98" s="21"/>
      <c r="E98" s="55"/>
      <c r="F98" s="21"/>
    </row>
    <row r="99" spans="1:6" ht="15" x14ac:dyDescent="0.25">
      <c r="A99" s="21"/>
      <c r="B99" s="53"/>
      <c r="C99" s="21"/>
      <c r="D99" s="21"/>
      <c r="E99" s="55"/>
      <c r="F99" s="21"/>
    </row>
    <row r="100" spans="1:6" ht="15" x14ac:dyDescent="0.25">
      <c r="A100" s="21"/>
      <c r="B100" s="53"/>
      <c r="C100" s="21"/>
      <c r="D100" s="21"/>
      <c r="E100" s="55"/>
      <c r="F100" s="21"/>
    </row>
    <row r="101" spans="1:6" ht="15" x14ac:dyDescent="0.25">
      <c r="A101" s="21"/>
      <c r="B101" s="53"/>
      <c r="C101" s="21"/>
      <c r="D101" s="21"/>
      <c r="E101" s="55"/>
      <c r="F101" s="21"/>
    </row>
    <row r="102" spans="1:6" ht="11.1" customHeight="1" x14ac:dyDescent="0.25">
      <c r="E102" s="14"/>
    </row>
    <row r="103" spans="1:6" ht="11.1" customHeight="1" x14ac:dyDescent="0.25">
      <c r="E103" s="14"/>
    </row>
    <row r="104" spans="1:6" ht="11.1" customHeight="1" x14ac:dyDescent="0.25">
      <c r="E104" s="14"/>
    </row>
    <row r="105" spans="1:6" ht="11.1" customHeight="1" x14ac:dyDescent="0.25">
      <c r="E105" s="14"/>
    </row>
    <row r="106" spans="1:6" ht="11.1" customHeight="1" x14ac:dyDescent="0.25">
      <c r="E106" s="14"/>
    </row>
    <row r="107" spans="1:6" ht="11.1" customHeight="1" x14ac:dyDescent="0.25">
      <c r="E107" s="14"/>
    </row>
    <row r="108" spans="1:6" ht="11.1" customHeight="1" x14ac:dyDescent="0.25">
      <c r="E108" s="14"/>
    </row>
    <row r="109" spans="1:6" ht="11.1" customHeight="1" x14ac:dyDescent="0.25">
      <c r="E109" s="14"/>
    </row>
    <row r="110" spans="1:6" ht="11.1" customHeight="1" x14ac:dyDescent="0.25">
      <c r="E110" s="14"/>
    </row>
    <row r="111" spans="1:6" ht="11.1" customHeight="1" x14ac:dyDescent="0.25">
      <c r="E111" s="14"/>
    </row>
    <row r="112" spans="1:6" ht="11.1" customHeight="1" x14ac:dyDescent="0.25">
      <c r="E112" s="14"/>
    </row>
    <row r="113" spans="5:5" ht="11.1" customHeight="1" x14ac:dyDescent="0.25">
      <c r="E113" s="14"/>
    </row>
    <row r="114" spans="5:5" ht="11.1" customHeight="1" x14ac:dyDescent="0.25">
      <c r="E114" s="14"/>
    </row>
    <row r="115" spans="5:5" ht="11.1" customHeight="1" x14ac:dyDescent="0.25">
      <c r="E115" s="14"/>
    </row>
    <row r="116" spans="5:5" ht="11.1" customHeight="1" x14ac:dyDescent="0.25">
      <c r="E116" s="14"/>
    </row>
    <row r="117" spans="5:5" ht="11.1" customHeight="1" x14ac:dyDescent="0.25">
      <c r="E117" s="14"/>
    </row>
    <row r="118" spans="5:5" ht="11.1" customHeight="1" x14ac:dyDescent="0.25">
      <c r="E118" s="14"/>
    </row>
    <row r="119" spans="5:5" ht="11.1" customHeight="1" x14ac:dyDescent="0.25">
      <c r="E119" s="14"/>
    </row>
    <row r="120" spans="5:5" ht="11.1" customHeight="1" x14ac:dyDescent="0.25">
      <c r="E120" s="14"/>
    </row>
    <row r="121" spans="5:5" ht="11.1" customHeight="1" x14ac:dyDescent="0.25">
      <c r="E121" s="14"/>
    </row>
    <row r="122" spans="5:5" ht="11.1" customHeight="1" x14ac:dyDescent="0.25">
      <c r="E122" s="14"/>
    </row>
    <row r="123" spans="5:5" ht="11.1" customHeight="1" x14ac:dyDescent="0.25">
      <c r="E123" s="14"/>
    </row>
    <row r="124" spans="5:5" ht="11.1" customHeight="1" x14ac:dyDescent="0.25">
      <c r="E124" s="14"/>
    </row>
    <row r="125" spans="5:5" ht="11.1" customHeight="1" x14ac:dyDescent="0.25">
      <c r="E125" s="14"/>
    </row>
    <row r="126" spans="5:5" ht="11.1" customHeight="1" x14ac:dyDescent="0.25">
      <c r="E126" s="14"/>
    </row>
    <row r="127" spans="5:5" ht="11.1" customHeight="1" x14ac:dyDescent="0.25">
      <c r="E127" s="14"/>
    </row>
    <row r="128" spans="5:5" ht="11.1" customHeight="1" x14ac:dyDescent="0.25">
      <c r="E128" s="14"/>
    </row>
    <row r="129" spans="5:5" ht="11.1" customHeight="1" x14ac:dyDescent="0.25">
      <c r="E129" s="14"/>
    </row>
    <row r="130" spans="5:5" ht="11.1" customHeight="1" x14ac:dyDescent="0.25">
      <c r="E130" s="14"/>
    </row>
    <row r="131" spans="5:5" ht="11.1" customHeight="1" x14ac:dyDescent="0.25">
      <c r="E131" s="14"/>
    </row>
    <row r="132" spans="5:5" ht="11.1" customHeight="1" x14ac:dyDescent="0.25">
      <c r="E132" s="14"/>
    </row>
    <row r="133" spans="5:5" ht="11.1" customHeight="1" x14ac:dyDescent="0.25">
      <c r="E133" s="14"/>
    </row>
    <row r="134" spans="5:5" ht="11.1" customHeight="1" x14ac:dyDescent="0.25">
      <c r="E134" s="14"/>
    </row>
    <row r="135" spans="5:5" ht="11.1" customHeight="1" x14ac:dyDescent="0.25">
      <c r="E135" s="14"/>
    </row>
    <row r="136" spans="5:5" ht="11.1" customHeight="1" x14ac:dyDescent="0.25">
      <c r="E136" s="14"/>
    </row>
    <row r="137" spans="5:5" ht="11.1" customHeight="1" x14ac:dyDescent="0.25">
      <c r="E137" s="14"/>
    </row>
    <row r="138" spans="5:5" x14ac:dyDescent="0.25">
      <c r="E138" s="14"/>
    </row>
    <row r="139" spans="5:5" x14ac:dyDescent="0.25">
      <c r="E139" s="14"/>
    </row>
    <row r="140" spans="5:5" x14ac:dyDescent="0.25">
      <c r="E140" s="14"/>
    </row>
    <row r="141" spans="5:5" x14ac:dyDescent="0.25">
      <c r="E141" s="14"/>
    </row>
    <row r="142" spans="5:5" x14ac:dyDescent="0.25">
      <c r="E142" s="14"/>
    </row>
    <row r="143" spans="5:5" x14ac:dyDescent="0.25">
      <c r="E143" s="14"/>
    </row>
    <row r="144" spans="5:5" x14ac:dyDescent="0.25">
      <c r="E144" s="14"/>
    </row>
    <row r="145" spans="5:5" x14ac:dyDescent="0.25">
      <c r="E145" s="14"/>
    </row>
    <row r="146" spans="5:5" x14ac:dyDescent="0.25">
      <c r="E146" s="14"/>
    </row>
    <row r="147" spans="5:5" x14ac:dyDescent="0.25">
      <c r="E147" s="14"/>
    </row>
    <row r="148" spans="5:5" x14ac:dyDescent="0.25">
      <c r="E148" s="14"/>
    </row>
    <row r="149" spans="5:5" ht="14.25" customHeight="1" x14ac:dyDescent="0.25">
      <c r="E149" s="14"/>
    </row>
    <row r="150" spans="5:5" x14ac:dyDescent="0.25">
      <c r="E150" s="14"/>
    </row>
    <row r="151" spans="5:5" x14ac:dyDescent="0.25">
      <c r="E151" s="14"/>
    </row>
    <row r="152" spans="5:5" x14ac:dyDescent="0.25">
      <c r="E152" s="14"/>
    </row>
    <row r="153" spans="5:5" x14ac:dyDescent="0.25">
      <c r="E153" s="14"/>
    </row>
    <row r="154" spans="5:5" x14ac:dyDescent="0.25">
      <c r="E154" s="14"/>
    </row>
    <row r="155" spans="5:5" x14ac:dyDescent="0.25">
      <c r="E155" s="14"/>
    </row>
    <row r="156" spans="5:5" x14ac:dyDescent="0.25">
      <c r="E156" s="14"/>
    </row>
    <row r="157" spans="5:5" x14ac:dyDescent="0.25">
      <c r="E157" s="14"/>
    </row>
    <row r="158" spans="5:5" x14ac:dyDescent="0.25">
      <c r="E158" s="14"/>
    </row>
    <row r="159" spans="5:5" x14ac:dyDescent="0.25">
      <c r="E159" s="14"/>
    </row>
    <row r="160" spans="5:5" x14ac:dyDescent="0.25">
      <c r="E160" s="14"/>
    </row>
    <row r="161" spans="5:5" x14ac:dyDescent="0.25">
      <c r="E161" s="14"/>
    </row>
    <row r="162" spans="5:5" x14ac:dyDescent="0.25">
      <c r="E162" s="14"/>
    </row>
    <row r="163" spans="5:5" x14ac:dyDescent="0.25">
      <c r="E163" s="14"/>
    </row>
    <row r="164" spans="5:5" x14ac:dyDescent="0.25">
      <c r="E164" s="14"/>
    </row>
    <row r="165" spans="5:5" x14ac:dyDescent="0.25">
      <c r="E165" s="14"/>
    </row>
    <row r="166" spans="5:5" x14ac:dyDescent="0.25">
      <c r="E166" s="14"/>
    </row>
    <row r="167" spans="5:5" x14ac:dyDescent="0.25">
      <c r="E167" s="14"/>
    </row>
    <row r="168" spans="5:5" x14ac:dyDescent="0.25">
      <c r="E168" s="14"/>
    </row>
    <row r="169" spans="5:5" x14ac:dyDescent="0.25">
      <c r="E169" s="14"/>
    </row>
    <row r="170" spans="5:5" x14ac:dyDescent="0.25">
      <c r="E170" s="14"/>
    </row>
    <row r="171" spans="5:5" x14ac:dyDescent="0.25">
      <c r="E171" s="14"/>
    </row>
    <row r="172" spans="5:5" x14ac:dyDescent="0.25">
      <c r="E172" s="14"/>
    </row>
    <row r="173" spans="5:5" x14ac:dyDescent="0.25">
      <c r="E173" s="14"/>
    </row>
    <row r="174" spans="5:5" x14ac:dyDescent="0.25">
      <c r="E174" s="14"/>
    </row>
    <row r="175" spans="5:5" x14ac:dyDescent="0.25">
      <c r="E175" s="14"/>
    </row>
    <row r="176" spans="5:5" x14ac:dyDescent="0.25">
      <c r="E176" s="14"/>
    </row>
    <row r="177" spans="5:5" x14ac:dyDescent="0.25">
      <c r="E177" s="14"/>
    </row>
    <row r="178" spans="5:5" x14ac:dyDescent="0.25">
      <c r="E178" s="14"/>
    </row>
    <row r="179" spans="5:5" x14ac:dyDescent="0.25">
      <c r="E179" s="14"/>
    </row>
    <row r="180" spans="5:5" x14ac:dyDescent="0.25">
      <c r="E180" s="14"/>
    </row>
    <row r="181" spans="5:5" x14ac:dyDescent="0.25">
      <c r="E181" s="14"/>
    </row>
    <row r="182" spans="5:5" x14ac:dyDescent="0.25">
      <c r="E182" s="14"/>
    </row>
    <row r="183" spans="5:5" x14ac:dyDescent="0.25">
      <c r="E183" s="14"/>
    </row>
    <row r="184" spans="5:5" x14ac:dyDescent="0.25">
      <c r="E184" s="14"/>
    </row>
    <row r="185" spans="5:5" x14ac:dyDescent="0.25">
      <c r="E185" s="14"/>
    </row>
    <row r="186" spans="5:5" x14ac:dyDescent="0.25">
      <c r="E186" s="14"/>
    </row>
    <row r="187" spans="5:5" x14ac:dyDescent="0.25">
      <c r="E187" s="14"/>
    </row>
    <row r="188" spans="5:5" x14ac:dyDescent="0.25">
      <c r="E188" s="14"/>
    </row>
    <row r="189" spans="5:5" x14ac:dyDescent="0.25">
      <c r="E189" s="14"/>
    </row>
    <row r="190" spans="5:5" x14ac:dyDescent="0.25">
      <c r="E190" s="14"/>
    </row>
    <row r="191" spans="5:5" x14ac:dyDescent="0.25">
      <c r="E191" s="14"/>
    </row>
    <row r="192" spans="5:5" x14ac:dyDescent="0.25">
      <c r="E192" s="14"/>
    </row>
    <row r="193" spans="5:5" x14ac:dyDescent="0.25">
      <c r="E193" s="14"/>
    </row>
    <row r="194" spans="5:5" x14ac:dyDescent="0.25">
      <c r="E194" s="14"/>
    </row>
    <row r="195" spans="5:5" x14ac:dyDescent="0.25">
      <c r="E195" s="14"/>
    </row>
    <row r="196" spans="5:5" x14ac:dyDescent="0.25">
      <c r="E196" s="14"/>
    </row>
    <row r="197" spans="5:5" x14ac:dyDescent="0.25">
      <c r="E197" s="14"/>
    </row>
    <row r="198" spans="5:5" x14ac:dyDescent="0.25">
      <c r="E198" s="14"/>
    </row>
    <row r="199" spans="5:5" x14ac:dyDescent="0.25">
      <c r="E199" s="14"/>
    </row>
    <row r="200" spans="5:5" x14ac:dyDescent="0.25">
      <c r="E200" s="14"/>
    </row>
    <row r="201" spans="5:5" x14ac:dyDescent="0.25">
      <c r="E201" s="14"/>
    </row>
    <row r="202" spans="5:5" x14ac:dyDescent="0.25">
      <c r="E202" s="14"/>
    </row>
    <row r="203" spans="5:5" x14ac:dyDescent="0.25">
      <c r="E203" s="14"/>
    </row>
    <row r="204" spans="5:5" x14ac:dyDescent="0.25">
      <c r="E204" s="14"/>
    </row>
    <row r="205" spans="5:5" x14ac:dyDescent="0.25">
      <c r="E205" s="14"/>
    </row>
    <row r="206" spans="5:5" x14ac:dyDescent="0.25">
      <c r="E206" s="14"/>
    </row>
    <row r="207" spans="5:5" x14ac:dyDescent="0.25">
      <c r="E207" s="14"/>
    </row>
    <row r="208" spans="5:5" x14ac:dyDescent="0.25">
      <c r="E208" s="14"/>
    </row>
    <row r="209" spans="5:5" x14ac:dyDescent="0.25">
      <c r="E209" s="14"/>
    </row>
    <row r="210" spans="5:5" x14ac:dyDescent="0.25">
      <c r="E210" s="14"/>
    </row>
    <row r="211" spans="5:5" x14ac:dyDescent="0.25">
      <c r="E211" s="14"/>
    </row>
    <row r="212" spans="5:5" x14ac:dyDescent="0.25">
      <c r="E212" s="14"/>
    </row>
    <row r="213" spans="5:5" x14ac:dyDescent="0.25">
      <c r="E213" s="14"/>
    </row>
    <row r="214" spans="5:5" x14ac:dyDescent="0.25">
      <c r="E214" s="14"/>
    </row>
    <row r="215" spans="5:5" x14ac:dyDescent="0.25">
      <c r="E215" s="14"/>
    </row>
    <row r="216" spans="5:5" x14ac:dyDescent="0.25">
      <c r="E216" s="14"/>
    </row>
    <row r="217" spans="5:5" x14ac:dyDescent="0.25">
      <c r="E217" s="14"/>
    </row>
    <row r="218" spans="5:5" x14ac:dyDescent="0.25">
      <c r="E218" s="14"/>
    </row>
    <row r="219" spans="5:5" x14ac:dyDescent="0.25">
      <c r="E219" s="14"/>
    </row>
    <row r="220" spans="5:5" x14ac:dyDescent="0.25">
      <c r="E220" s="14"/>
    </row>
    <row r="221" spans="5:5" x14ac:dyDescent="0.25">
      <c r="E221" s="14"/>
    </row>
    <row r="222" spans="5:5" x14ac:dyDescent="0.25">
      <c r="E222" s="14"/>
    </row>
    <row r="223" spans="5:5" x14ac:dyDescent="0.25">
      <c r="E223" s="14"/>
    </row>
    <row r="224" spans="5:5" x14ac:dyDescent="0.25">
      <c r="E224" s="14"/>
    </row>
    <row r="225" spans="5:5" x14ac:dyDescent="0.25">
      <c r="E225" s="14"/>
    </row>
    <row r="226" spans="5:5" x14ac:dyDescent="0.25">
      <c r="E226" s="14"/>
    </row>
    <row r="280" ht="14.25" customHeight="1" x14ac:dyDescent="0.25"/>
  </sheetData>
  <sortState ref="A108:E121">
    <sortCondition descending="1" ref="E35:E48"/>
  </sortState>
  <mergeCells count="2">
    <mergeCell ref="C5:D5"/>
    <mergeCell ref="I5:J5"/>
  </mergeCells>
  <pageMargins left="0.78740157480314965" right="0.78740157480314965" top="0.78740157480314965" bottom="0.98425196850393704" header="0.35433070866141736" footer="0.47244094488188981"/>
  <pageSetup paperSize="9" scale="8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Kodym</cp:lastModifiedBy>
  <cp:lastPrinted>2018-09-26T07:30:48Z</cp:lastPrinted>
  <dcterms:created xsi:type="dcterms:W3CDTF">2018-08-16T06:30:16Z</dcterms:created>
  <dcterms:modified xsi:type="dcterms:W3CDTF">2018-10-05T07:31:24Z</dcterms:modified>
</cp:coreProperties>
</file>