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65" windowWidth="27555" windowHeight="12240"/>
  </bookViews>
  <sheets>
    <sheet name="ZK data plochy" sheetId="1" r:id="rId1"/>
  </sheets>
  <calcPr calcId="145621"/>
</workbook>
</file>

<file path=xl/calcChain.xml><?xml version="1.0" encoding="utf-8"?>
<calcChain xmlns="http://schemas.openxmlformats.org/spreadsheetml/2006/main">
  <c r="DE241" i="1" l="1"/>
  <c r="DE240" i="1"/>
  <c r="DE239" i="1"/>
  <c r="DE238" i="1"/>
  <c r="DE237" i="1"/>
  <c r="DE236" i="1"/>
  <c r="DE235" i="1"/>
  <c r="DE234" i="1"/>
  <c r="DE233" i="1"/>
  <c r="DE232" i="1"/>
  <c r="DE231" i="1"/>
  <c r="DE230" i="1"/>
  <c r="DE229" i="1"/>
  <c r="DE228" i="1"/>
  <c r="DE227" i="1"/>
  <c r="DE226" i="1"/>
  <c r="DE225" i="1"/>
  <c r="DE224" i="1"/>
  <c r="DE223" i="1"/>
  <c r="DE222" i="1"/>
  <c r="DE221" i="1"/>
  <c r="DE220" i="1"/>
  <c r="DE219" i="1"/>
  <c r="DE218" i="1"/>
  <c r="DE217" i="1"/>
  <c r="DE216" i="1"/>
  <c r="DE215" i="1"/>
  <c r="DE214" i="1"/>
  <c r="DE213" i="1"/>
  <c r="DE212" i="1"/>
  <c r="DE211" i="1"/>
  <c r="DE210" i="1"/>
  <c r="DE209" i="1"/>
  <c r="DE208" i="1"/>
  <c r="DE207" i="1"/>
  <c r="DE206" i="1"/>
  <c r="DE205" i="1"/>
  <c r="DE204" i="1"/>
  <c r="DE203" i="1"/>
  <c r="DE202" i="1"/>
  <c r="DE201" i="1"/>
  <c r="DE200" i="1"/>
  <c r="DE199" i="1"/>
  <c r="DE198" i="1"/>
  <c r="DE197" i="1"/>
  <c r="DE196" i="1"/>
  <c r="DE195" i="1"/>
  <c r="DE194" i="1"/>
  <c r="DE193" i="1"/>
  <c r="DE192" i="1"/>
  <c r="DE191" i="1"/>
  <c r="DE190" i="1"/>
  <c r="DE189" i="1"/>
  <c r="DE188" i="1"/>
  <c r="DE187" i="1"/>
  <c r="DE186" i="1"/>
  <c r="DE185" i="1"/>
  <c r="DE184" i="1"/>
  <c r="DE183" i="1"/>
  <c r="DE182" i="1"/>
  <c r="DE181" i="1"/>
  <c r="DE180" i="1"/>
  <c r="DE179" i="1"/>
  <c r="DE178" i="1"/>
  <c r="DE177" i="1"/>
  <c r="DE176" i="1"/>
  <c r="DE175" i="1"/>
  <c r="DE174" i="1"/>
  <c r="DE173" i="1"/>
  <c r="DE172" i="1"/>
  <c r="DE171" i="1"/>
  <c r="DE170" i="1"/>
  <c r="DE169" i="1"/>
  <c r="DE168" i="1"/>
  <c r="DE167" i="1"/>
  <c r="DE166" i="1"/>
  <c r="DE165" i="1"/>
  <c r="DE164" i="1"/>
  <c r="DE163" i="1"/>
  <c r="DE162" i="1"/>
  <c r="DE161" i="1"/>
  <c r="DE160" i="1"/>
  <c r="DE159" i="1"/>
  <c r="DE158" i="1"/>
  <c r="DE157" i="1"/>
  <c r="DE156" i="1"/>
  <c r="DE155" i="1"/>
  <c r="DE154" i="1"/>
  <c r="DE153" i="1"/>
  <c r="DE152" i="1"/>
  <c r="DE151" i="1"/>
  <c r="DE150" i="1"/>
  <c r="DE149" i="1"/>
  <c r="DE148" i="1"/>
  <c r="DE147" i="1"/>
  <c r="DE146" i="1"/>
  <c r="DE145" i="1"/>
  <c r="DE144" i="1"/>
  <c r="DE143" i="1"/>
  <c r="DE142" i="1"/>
  <c r="DE141" i="1"/>
  <c r="DE140" i="1"/>
  <c r="DE139" i="1"/>
  <c r="DE138" i="1"/>
  <c r="DE137" i="1"/>
  <c r="DE136" i="1"/>
  <c r="DE135" i="1"/>
  <c r="DE134" i="1"/>
  <c r="DE133" i="1"/>
  <c r="DE132" i="1"/>
  <c r="DE131" i="1"/>
  <c r="DE130" i="1"/>
  <c r="DE129" i="1"/>
  <c r="DE128" i="1"/>
  <c r="DE127" i="1"/>
  <c r="DE126" i="1"/>
  <c r="DE125" i="1"/>
  <c r="DE124" i="1"/>
  <c r="DE123" i="1"/>
  <c r="DE122" i="1"/>
  <c r="DE121" i="1"/>
  <c r="DE120" i="1"/>
  <c r="DE119" i="1"/>
  <c r="DE118" i="1"/>
  <c r="DE117" i="1"/>
  <c r="DE116" i="1"/>
  <c r="DE115" i="1"/>
  <c r="DE114" i="1"/>
  <c r="DE113" i="1"/>
  <c r="DE112" i="1"/>
  <c r="DE111" i="1"/>
  <c r="DE110" i="1"/>
  <c r="DE109" i="1"/>
  <c r="DE108" i="1"/>
  <c r="DE107" i="1"/>
  <c r="DE106" i="1"/>
  <c r="DE105" i="1"/>
  <c r="DE104" i="1"/>
  <c r="DE103" i="1"/>
  <c r="DE102" i="1"/>
  <c r="DE101" i="1"/>
  <c r="DE100" i="1"/>
  <c r="DE99" i="1"/>
  <c r="DE98" i="1"/>
  <c r="DE97" i="1"/>
  <c r="DE96" i="1"/>
  <c r="DE95" i="1"/>
  <c r="DE94" i="1"/>
  <c r="DE93" i="1"/>
  <c r="DE92" i="1"/>
  <c r="DE91" i="1"/>
  <c r="DE90" i="1"/>
  <c r="DE89" i="1"/>
  <c r="DE88" i="1"/>
  <c r="DE87" i="1"/>
  <c r="DE86" i="1"/>
  <c r="DE85" i="1"/>
  <c r="DE84" i="1"/>
  <c r="DE83" i="1"/>
  <c r="DE82" i="1"/>
  <c r="DE81" i="1"/>
  <c r="DE80" i="1"/>
  <c r="DE79" i="1"/>
  <c r="DE78" i="1"/>
  <c r="DE77" i="1"/>
  <c r="DE76" i="1"/>
  <c r="DE75" i="1"/>
  <c r="DE74" i="1"/>
  <c r="DE73" i="1"/>
  <c r="DE72" i="1"/>
  <c r="DE71" i="1"/>
  <c r="DE70" i="1"/>
  <c r="DE69" i="1"/>
  <c r="DE68" i="1"/>
  <c r="DE67" i="1"/>
  <c r="DE66" i="1"/>
  <c r="DE65" i="1"/>
  <c r="DE64" i="1"/>
  <c r="DE63" i="1"/>
  <c r="DE62" i="1"/>
  <c r="DE61" i="1"/>
  <c r="DE60" i="1"/>
  <c r="DE59" i="1"/>
  <c r="DE58" i="1"/>
  <c r="DE57" i="1"/>
  <c r="DE56" i="1"/>
  <c r="DE55" i="1"/>
  <c r="DE54" i="1"/>
  <c r="DE53" i="1"/>
  <c r="DE52" i="1"/>
  <c r="DE51" i="1"/>
  <c r="DE50" i="1"/>
  <c r="DE49" i="1"/>
  <c r="DE48" i="1"/>
  <c r="DE47" i="1"/>
  <c r="DE46" i="1"/>
  <c r="DE45" i="1"/>
  <c r="DE44" i="1"/>
  <c r="DE43" i="1"/>
  <c r="DE42" i="1"/>
  <c r="DE41" i="1"/>
  <c r="DE40" i="1"/>
  <c r="DE39" i="1"/>
  <c r="DE38" i="1"/>
  <c r="DE37" i="1"/>
  <c r="DE36" i="1"/>
  <c r="DE35" i="1"/>
  <c r="DE34" i="1"/>
  <c r="DE33" i="1"/>
  <c r="DE32" i="1"/>
  <c r="DE31" i="1"/>
  <c r="DE30" i="1"/>
  <c r="DE29" i="1"/>
  <c r="DE28" i="1"/>
  <c r="DE27" i="1"/>
  <c r="DE26" i="1"/>
  <c r="DE25" i="1"/>
  <c r="DE24" i="1"/>
  <c r="DE23" i="1"/>
  <c r="DE22" i="1"/>
  <c r="DE21" i="1"/>
  <c r="DE20" i="1"/>
  <c r="DE19" i="1"/>
  <c r="DE18" i="1"/>
  <c r="DE17" i="1"/>
  <c r="DE16" i="1"/>
  <c r="DE15" i="1"/>
  <c r="DE14" i="1"/>
  <c r="DE13" i="1"/>
  <c r="DE12" i="1"/>
  <c r="DE11" i="1"/>
  <c r="DE10" i="1"/>
  <c r="DE9" i="1"/>
  <c r="DE8" i="1"/>
  <c r="DE7" i="1"/>
  <c r="DE6" i="1"/>
  <c r="DE5" i="1"/>
  <c r="DE4" i="1"/>
  <c r="DE3" i="1"/>
  <c r="DE2" i="1"/>
</calcChain>
</file>

<file path=xl/sharedStrings.xml><?xml version="1.0" encoding="utf-8"?>
<sst xmlns="http://schemas.openxmlformats.org/spreadsheetml/2006/main" count="834" uniqueCount="376">
  <si>
    <t>plocha</t>
  </si>
  <si>
    <t>rok</t>
  </si>
  <si>
    <t>Ace cam</t>
  </si>
  <si>
    <t>Ace juv</t>
  </si>
  <si>
    <t>Aci arv</t>
  </si>
  <si>
    <t>Agr cap</t>
  </si>
  <si>
    <t>Agr eup</t>
  </si>
  <si>
    <t>Ach mil</t>
  </si>
  <si>
    <t>Aly mon</t>
  </si>
  <si>
    <t>Ant ram</t>
  </si>
  <si>
    <t>Ant vul</t>
  </si>
  <si>
    <t>Ara hir</t>
  </si>
  <si>
    <t>Are ser</t>
  </si>
  <si>
    <t>Arr ela</t>
  </si>
  <si>
    <t>Art cam</t>
  </si>
  <si>
    <t>Asp cyn</t>
  </si>
  <si>
    <t>Ast cic</t>
  </si>
  <si>
    <t>Ave pra</t>
  </si>
  <si>
    <t>Ave pub</t>
  </si>
  <si>
    <t>Ber inc</t>
  </si>
  <si>
    <t>Bra pin</t>
  </si>
  <si>
    <t>Bro ere</t>
  </si>
  <si>
    <t>Cam sp.</t>
  </si>
  <si>
    <t>Car bet</t>
  </si>
  <si>
    <t>Car car</t>
  </si>
  <si>
    <t>Car hum</t>
  </si>
  <si>
    <t>Car nut</t>
  </si>
  <si>
    <t>Car vul</t>
  </si>
  <si>
    <t>Cen jac</t>
  </si>
  <si>
    <t>Cen sca</t>
  </si>
  <si>
    <t>Cen sto</t>
  </si>
  <si>
    <t>Cen tri</t>
  </si>
  <si>
    <t>Cer arv</t>
  </si>
  <si>
    <t>Cer hol</t>
  </si>
  <si>
    <t>Cir aca</t>
  </si>
  <si>
    <t>Cir pan</t>
  </si>
  <si>
    <t>Con arv</t>
  </si>
  <si>
    <t>Cra sp.</t>
  </si>
  <si>
    <t>Cyn cri</t>
  </si>
  <si>
    <t>Cyt nig</t>
  </si>
  <si>
    <t>Dac glo</t>
  </si>
  <si>
    <t>Dau car</t>
  </si>
  <si>
    <t>Dia arm</t>
  </si>
  <si>
    <t>Ech vul</t>
  </si>
  <si>
    <t>Ery cam</t>
  </si>
  <si>
    <t>Ery cre</t>
  </si>
  <si>
    <t>Eup cyp</t>
  </si>
  <si>
    <t>Fag juv</t>
  </si>
  <si>
    <t>Fes rup</t>
  </si>
  <si>
    <t>Fes val</t>
  </si>
  <si>
    <t>Fra vir</t>
  </si>
  <si>
    <t>Gal alb</t>
  </si>
  <si>
    <t>Gal apa</t>
  </si>
  <si>
    <t>Gal ver</t>
  </si>
  <si>
    <t>Ger col</t>
  </si>
  <si>
    <t>Hel gra</t>
  </si>
  <si>
    <t>Hie pil</t>
  </si>
  <si>
    <t>Hyp per</t>
  </si>
  <si>
    <t>Inu con</t>
  </si>
  <si>
    <t>Kna arv</t>
  </si>
  <si>
    <t>Koe mac</t>
  </si>
  <si>
    <t>Lat pra</t>
  </si>
  <si>
    <t>Lin cat</t>
  </si>
  <si>
    <t>Lot cor</t>
  </si>
  <si>
    <t>mec</t>
  </si>
  <si>
    <t>Med fal</t>
  </si>
  <si>
    <t>Med sp.</t>
  </si>
  <si>
    <t>Mel arv</t>
  </si>
  <si>
    <t>Ono rep</t>
  </si>
  <si>
    <t>Peu cer</t>
  </si>
  <si>
    <t>Pim sax</t>
  </si>
  <si>
    <t>Pla lan</t>
  </si>
  <si>
    <t>Pla med</t>
  </si>
  <si>
    <t>Poa ang</t>
  </si>
  <si>
    <t>Pol com</t>
  </si>
  <si>
    <t>Pot are</t>
  </si>
  <si>
    <t>Pot rep</t>
  </si>
  <si>
    <t>Pot ver</t>
  </si>
  <si>
    <t>Pru spi</t>
  </si>
  <si>
    <t>Pul pra</t>
  </si>
  <si>
    <t>Ran bul</t>
  </si>
  <si>
    <t>Ros sp.</t>
  </si>
  <si>
    <t>Sal pra</t>
  </si>
  <si>
    <t>Sal ver</t>
  </si>
  <si>
    <t>San min</t>
  </si>
  <si>
    <t>Sca och</t>
  </si>
  <si>
    <t>Sec var</t>
  </si>
  <si>
    <t>Sed acr</t>
  </si>
  <si>
    <t>Sed sex</t>
  </si>
  <si>
    <t>Ses hip</t>
  </si>
  <si>
    <t>Sil sp.</t>
  </si>
  <si>
    <t>Sta rec</t>
  </si>
  <si>
    <t>Sti cap</t>
  </si>
  <si>
    <t>Tar s.Rud</t>
  </si>
  <si>
    <t>Teu bot</t>
  </si>
  <si>
    <t>Teu cha</t>
  </si>
  <si>
    <t>The lin</t>
  </si>
  <si>
    <t>Thl per</t>
  </si>
  <si>
    <t>Thy pra</t>
  </si>
  <si>
    <t>Thy pul</t>
  </si>
  <si>
    <t>Tri alp</t>
  </si>
  <si>
    <t>Tri fla</t>
  </si>
  <si>
    <t>Tri rep</t>
  </si>
  <si>
    <t>Ver lyc</t>
  </si>
  <si>
    <t>Ver pro</t>
  </si>
  <si>
    <t>Vic sp.</t>
  </si>
  <si>
    <t>Vio sp.</t>
  </si>
  <si>
    <t>spe_num</t>
  </si>
  <si>
    <t>1P</t>
  </si>
  <si>
    <t>sample 001</t>
  </si>
  <si>
    <t>sample 002</t>
  </si>
  <si>
    <t>sample 003</t>
  </si>
  <si>
    <t>sample 004</t>
  </si>
  <si>
    <t>sample 005</t>
  </si>
  <si>
    <t>sample 006</t>
  </si>
  <si>
    <t>sample 007</t>
  </si>
  <si>
    <t>sample 008</t>
  </si>
  <si>
    <t>sample 009</t>
  </si>
  <si>
    <t>sample 010</t>
  </si>
  <si>
    <t>1K</t>
  </si>
  <si>
    <t>sample 011</t>
  </si>
  <si>
    <t>sample 012</t>
  </si>
  <si>
    <t>sample 013</t>
  </si>
  <si>
    <t>sample 014</t>
  </si>
  <si>
    <t>sample 015</t>
  </si>
  <si>
    <t>sample 016</t>
  </si>
  <si>
    <t>sample 017</t>
  </si>
  <si>
    <t>sample 018</t>
  </si>
  <si>
    <t>sample 019</t>
  </si>
  <si>
    <t>sample 020</t>
  </si>
  <si>
    <t>2P</t>
  </si>
  <si>
    <t>sample 021</t>
  </si>
  <si>
    <t>sample 022</t>
  </si>
  <si>
    <t>sample 023</t>
  </si>
  <si>
    <t>sample 024</t>
  </si>
  <si>
    <t>sample 025</t>
  </si>
  <si>
    <t>sample 026</t>
  </si>
  <si>
    <t>sample 027</t>
  </si>
  <si>
    <t>sample 028</t>
  </si>
  <si>
    <t>sample 029</t>
  </si>
  <si>
    <t>sample 030</t>
  </si>
  <si>
    <t>2K</t>
  </si>
  <si>
    <t>sample 031</t>
  </si>
  <si>
    <t>sample 032</t>
  </si>
  <si>
    <t>sample 033</t>
  </si>
  <si>
    <t>sample 034</t>
  </si>
  <si>
    <t>sample 035</t>
  </si>
  <si>
    <t>sample 036</t>
  </si>
  <si>
    <t>sample 037</t>
  </si>
  <si>
    <t>sample 038</t>
  </si>
  <si>
    <t>sample 039</t>
  </si>
  <si>
    <t>sample 040</t>
  </si>
  <si>
    <t>3P</t>
  </si>
  <si>
    <t>sample 041</t>
  </si>
  <si>
    <t>sample 042</t>
  </si>
  <si>
    <t>sample 043</t>
  </si>
  <si>
    <t>sample 044</t>
  </si>
  <si>
    <t>sample 045</t>
  </si>
  <si>
    <t>sample 046</t>
  </si>
  <si>
    <t>sample 047</t>
  </si>
  <si>
    <t>sample 048</t>
  </si>
  <si>
    <t>sample 049</t>
  </si>
  <si>
    <t>sample 050</t>
  </si>
  <si>
    <t>3K</t>
  </si>
  <si>
    <t>sample 051</t>
  </si>
  <si>
    <t>sample 052</t>
  </si>
  <si>
    <t>sample 053</t>
  </si>
  <si>
    <t>sample 054</t>
  </si>
  <si>
    <t>sample 055</t>
  </si>
  <si>
    <t>sample 056</t>
  </si>
  <si>
    <t>sample 057</t>
  </si>
  <si>
    <t>sample 058</t>
  </si>
  <si>
    <t>sample 059</t>
  </si>
  <si>
    <t>sample 060</t>
  </si>
  <si>
    <t>4P</t>
  </si>
  <si>
    <t>sample 061</t>
  </si>
  <si>
    <t>sample 062</t>
  </si>
  <si>
    <t>sample 063</t>
  </si>
  <si>
    <t>sample 064</t>
  </si>
  <si>
    <t>sample 065</t>
  </si>
  <si>
    <t>sample 066</t>
  </si>
  <si>
    <t>sample 067</t>
  </si>
  <si>
    <t>sample 068</t>
  </si>
  <si>
    <t>sample 069</t>
  </si>
  <si>
    <t>sample 070</t>
  </si>
  <si>
    <t>4K</t>
  </si>
  <si>
    <t>sample 071</t>
  </si>
  <si>
    <t>sample 072</t>
  </si>
  <si>
    <t>sample 073</t>
  </si>
  <si>
    <t>sample 074</t>
  </si>
  <si>
    <t>sample 075</t>
  </si>
  <si>
    <t>sample 076</t>
  </si>
  <si>
    <t>sample 077</t>
  </si>
  <si>
    <t>sample 078</t>
  </si>
  <si>
    <t>sample 079</t>
  </si>
  <si>
    <t>sample 080</t>
  </si>
  <si>
    <t>5P</t>
  </si>
  <si>
    <t>sample 081</t>
  </si>
  <si>
    <t>sample 082</t>
  </si>
  <si>
    <t>sample 083</t>
  </si>
  <si>
    <t>sample 084</t>
  </si>
  <si>
    <t>sample 085</t>
  </si>
  <si>
    <t>sample 086</t>
  </si>
  <si>
    <t>sample 087</t>
  </si>
  <si>
    <t>sample 088</t>
  </si>
  <si>
    <t>sample 089</t>
  </si>
  <si>
    <t>sample 090</t>
  </si>
  <si>
    <t>5K</t>
  </si>
  <si>
    <t>sample 091</t>
  </si>
  <si>
    <t>sample 092</t>
  </si>
  <si>
    <t>sample 093</t>
  </si>
  <si>
    <t>sample 094</t>
  </si>
  <si>
    <t>sample 095</t>
  </si>
  <si>
    <t>sample 096</t>
  </si>
  <si>
    <t>sample 097</t>
  </si>
  <si>
    <t>sample 098</t>
  </si>
  <si>
    <t>sample 099</t>
  </si>
  <si>
    <t>sample 100</t>
  </si>
  <si>
    <t>6P</t>
  </si>
  <si>
    <t>sample 101</t>
  </si>
  <si>
    <t>sample 102</t>
  </si>
  <si>
    <t>sample 103</t>
  </si>
  <si>
    <t>sample 104</t>
  </si>
  <si>
    <t>sample 105</t>
  </si>
  <si>
    <t>sample 106</t>
  </si>
  <si>
    <t>sample 107</t>
  </si>
  <si>
    <t>sample 108</t>
  </si>
  <si>
    <t>sample 109</t>
  </si>
  <si>
    <t>sample 110</t>
  </si>
  <si>
    <t>6K</t>
  </si>
  <si>
    <t>sample 111</t>
  </si>
  <si>
    <t>sample 112</t>
  </si>
  <si>
    <t>sample 113</t>
  </si>
  <si>
    <t>sample 114</t>
  </si>
  <si>
    <t>sample 115</t>
  </si>
  <si>
    <t>sample 116</t>
  </si>
  <si>
    <t>sample 117</t>
  </si>
  <si>
    <t>sample 118</t>
  </si>
  <si>
    <t>sample 119</t>
  </si>
  <si>
    <t>sample 120</t>
  </si>
  <si>
    <t>7P</t>
  </si>
  <si>
    <t>sample 121</t>
  </si>
  <si>
    <t>sample 122</t>
  </si>
  <si>
    <t>sample 123</t>
  </si>
  <si>
    <t>sample 124</t>
  </si>
  <si>
    <t>sample 125</t>
  </si>
  <si>
    <t>sample 126</t>
  </si>
  <si>
    <t>sample 127</t>
  </si>
  <si>
    <t>sample 128</t>
  </si>
  <si>
    <t>sample 129</t>
  </si>
  <si>
    <t>sample 130</t>
  </si>
  <si>
    <t>7K</t>
  </si>
  <si>
    <t>sample 131</t>
  </si>
  <si>
    <t>sample 132</t>
  </si>
  <si>
    <t>sample 133</t>
  </si>
  <si>
    <t>sample 134</t>
  </si>
  <si>
    <t>sample 135</t>
  </si>
  <si>
    <t>sample 136</t>
  </si>
  <si>
    <t>sample 137</t>
  </si>
  <si>
    <t>sample 138</t>
  </si>
  <si>
    <t>sample 139</t>
  </si>
  <si>
    <t>sample 140</t>
  </si>
  <si>
    <t>8P</t>
  </si>
  <si>
    <t>sample 141</t>
  </si>
  <si>
    <t>sample 142</t>
  </si>
  <si>
    <t>sample 143</t>
  </si>
  <si>
    <t>sample 144</t>
  </si>
  <si>
    <t>sample 145</t>
  </si>
  <si>
    <t>sample 146</t>
  </si>
  <si>
    <t>sample 147</t>
  </si>
  <si>
    <t>sample 148</t>
  </si>
  <si>
    <t>sample 149</t>
  </si>
  <si>
    <t>sample 150</t>
  </si>
  <si>
    <t>8K</t>
  </si>
  <si>
    <t>sample 151</t>
  </si>
  <si>
    <t>sample 152</t>
  </si>
  <si>
    <t>sample 153</t>
  </si>
  <si>
    <t>sample 154</t>
  </si>
  <si>
    <t>sample 155</t>
  </si>
  <si>
    <t>sample 156</t>
  </si>
  <si>
    <t>sample 157</t>
  </si>
  <si>
    <t>sample 158</t>
  </si>
  <si>
    <t>sample 159</t>
  </si>
  <si>
    <t>sample 160</t>
  </si>
  <si>
    <t>9P</t>
  </si>
  <si>
    <t>sample 161</t>
  </si>
  <si>
    <t>sample 162</t>
  </si>
  <si>
    <t>sample 163</t>
  </si>
  <si>
    <t>sample 164</t>
  </si>
  <si>
    <t>sample 165</t>
  </si>
  <si>
    <t>sample 166</t>
  </si>
  <si>
    <t>sample 167</t>
  </si>
  <si>
    <t>sample 168</t>
  </si>
  <si>
    <t>sample 169</t>
  </si>
  <si>
    <t>sample 170</t>
  </si>
  <si>
    <t>9K</t>
  </si>
  <si>
    <t>sample 171</t>
  </si>
  <si>
    <t>sample 172</t>
  </si>
  <si>
    <t>sample 173</t>
  </si>
  <si>
    <t>sample 174</t>
  </si>
  <si>
    <t>sample 175</t>
  </si>
  <si>
    <t>sample 176</t>
  </si>
  <si>
    <t>sample 177</t>
  </si>
  <si>
    <t>sample 178</t>
  </si>
  <si>
    <t>sample 179</t>
  </si>
  <si>
    <t>sample 180</t>
  </si>
  <si>
    <t>10P</t>
  </si>
  <si>
    <t>sample 181</t>
  </si>
  <si>
    <t>sample 182</t>
  </si>
  <si>
    <t>sample 183</t>
  </si>
  <si>
    <t>sample 184</t>
  </si>
  <si>
    <t>sample 185</t>
  </si>
  <si>
    <t>sample 186</t>
  </si>
  <si>
    <t>sample 187</t>
  </si>
  <si>
    <t>sample 188</t>
  </si>
  <si>
    <t>sample 189</t>
  </si>
  <si>
    <t>sample 190</t>
  </si>
  <si>
    <t>10K</t>
  </si>
  <si>
    <t>sample 191</t>
  </si>
  <si>
    <t>sample 192</t>
  </si>
  <si>
    <t>sample 193</t>
  </si>
  <si>
    <t>sample 194</t>
  </si>
  <si>
    <t>sample 195</t>
  </si>
  <si>
    <t>sample 196</t>
  </si>
  <si>
    <t>sample 197</t>
  </si>
  <si>
    <t>sample 198</t>
  </si>
  <si>
    <t>sample 199</t>
  </si>
  <si>
    <t>sample 200</t>
  </si>
  <si>
    <t>11P</t>
  </si>
  <si>
    <t>sample 201</t>
  </si>
  <si>
    <t>sample 202</t>
  </si>
  <si>
    <t>sample 203</t>
  </si>
  <si>
    <t>sample 204</t>
  </si>
  <si>
    <t>sample 205</t>
  </si>
  <si>
    <t>sample 206</t>
  </si>
  <si>
    <t>sample 207</t>
  </si>
  <si>
    <t>sample 208</t>
  </si>
  <si>
    <t>sample 209</t>
  </si>
  <si>
    <t>sample 210</t>
  </si>
  <si>
    <t>11K</t>
  </si>
  <si>
    <t>sample 211</t>
  </si>
  <si>
    <t>sample 212</t>
  </si>
  <si>
    <t>sample 213</t>
  </si>
  <si>
    <t>sample 214</t>
  </si>
  <si>
    <t>sample 215</t>
  </si>
  <si>
    <t>sample 216</t>
  </si>
  <si>
    <t>sample 217</t>
  </si>
  <si>
    <t>sample 218</t>
  </si>
  <si>
    <t>sample 219</t>
  </si>
  <si>
    <t>sample 220</t>
  </si>
  <si>
    <t>12P</t>
  </si>
  <si>
    <t>sample 221</t>
  </si>
  <si>
    <t>sample 222</t>
  </si>
  <si>
    <t>sample 223</t>
  </si>
  <si>
    <t>sample 224</t>
  </si>
  <si>
    <t>sample 225</t>
  </si>
  <si>
    <t>sample 226</t>
  </si>
  <si>
    <t>sample 227</t>
  </si>
  <si>
    <t>sample 228</t>
  </si>
  <si>
    <t>sample 229</t>
  </si>
  <si>
    <t>sample 230</t>
  </si>
  <si>
    <t>12K</t>
  </si>
  <si>
    <t>sample 231</t>
  </si>
  <si>
    <t>sample 232</t>
  </si>
  <si>
    <t>sample 233</t>
  </si>
  <si>
    <t>sample 234</t>
  </si>
  <si>
    <t>sample 235</t>
  </si>
  <si>
    <t>sample 236</t>
  </si>
  <si>
    <t>sample 237</t>
  </si>
  <si>
    <t>sample 238</t>
  </si>
  <si>
    <t>sample 239</t>
  </si>
  <si>
    <t>sample 240</t>
  </si>
  <si>
    <t>typ</t>
  </si>
  <si>
    <t>paseno</t>
  </si>
  <si>
    <t>kontrola</t>
  </si>
  <si>
    <t>blok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</si>
</sst>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E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">
    <xf numFmtId="0" fontId="0" fillId="0" borderId="0" xfId="0"/>
    <xf numFmtId="0" fontId="2" fillId="0" borderId="0" xfId="1" applyFont="1" applyFill="1" applyAlignment="1">
      <alignment horizontal="right" textRotation="90"/>
    </xf>
    <xf numFmtId="0" fontId="2" fillId="0" borderId="0" xfId="1" applyFont="1" applyFill="1" applyBorder="1" applyAlignment="1">
      <alignment horizontal="right" textRotation="90"/>
    </xf>
    <xf numFmtId="0" fontId="2" fillId="0" borderId="0" xfId="1" applyFont="1" applyFill="1" applyAlignment="1">
      <alignment horizontal="right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242"/>
  <sheetViews>
    <sheetView tabSelected="1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D1" sqref="D1"/>
    </sheetView>
  </sheetViews>
  <sheetFormatPr defaultRowHeight="12.75" x14ac:dyDescent="0.2"/>
  <cols>
    <col min="1" max="1" width="4.140625" bestFit="1" customWidth="1"/>
    <col min="2" max="2" width="5" bestFit="1" customWidth="1"/>
    <col min="3" max="4" width="10.85546875" bestFit="1" customWidth="1"/>
    <col min="110" max="110" width="10.85546875" bestFit="1" customWidth="1"/>
    <col min="111" max="116" width="3.7109375" bestFit="1" customWidth="1"/>
  </cols>
  <sheetData>
    <row r="1" spans="1:116" s="3" customFormat="1" ht="48" x14ac:dyDescent="0.25">
      <c r="A1" s="1" t="s">
        <v>0</v>
      </c>
      <c r="B1" s="1" t="s">
        <v>1</v>
      </c>
      <c r="C1" s="1"/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1" t="s">
        <v>42</v>
      </c>
      <c r="AS1" s="2" t="s">
        <v>43</v>
      </c>
      <c r="AT1" s="2" t="s">
        <v>44</v>
      </c>
      <c r="AU1" s="2" t="s">
        <v>45</v>
      </c>
      <c r="AV1" s="2" t="s">
        <v>46</v>
      </c>
      <c r="AW1" s="2" t="s">
        <v>47</v>
      </c>
      <c r="AX1" s="2" t="s">
        <v>48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1" t="s">
        <v>73</v>
      </c>
      <c r="BX1" s="1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1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1" t="s">
        <v>97</v>
      </c>
      <c r="CV1" s="2" t="s">
        <v>98</v>
      </c>
      <c r="CW1" s="1" t="s">
        <v>99</v>
      </c>
      <c r="CX1" s="2" t="s">
        <v>100</v>
      </c>
      <c r="CY1" s="2" t="s">
        <v>101</v>
      </c>
      <c r="CZ1" s="2" t="s">
        <v>102</v>
      </c>
      <c r="DA1" s="1" t="s">
        <v>103</v>
      </c>
      <c r="DB1" s="2" t="s">
        <v>104</v>
      </c>
      <c r="DC1" s="2" t="s">
        <v>105</v>
      </c>
      <c r="DD1" s="2" t="s">
        <v>106</v>
      </c>
      <c r="DE1" s="2" t="s">
        <v>107</v>
      </c>
      <c r="DF1" s="1"/>
      <c r="DG1" s="1" t="s">
        <v>1</v>
      </c>
      <c r="DH1" s="1" t="s">
        <v>372</v>
      </c>
      <c r="DI1" s="1" t="s">
        <v>373</v>
      </c>
      <c r="DJ1" s="1" t="s">
        <v>374</v>
      </c>
      <c r="DK1" s="1" t="s">
        <v>375</v>
      </c>
      <c r="DL1" s="1" t="s">
        <v>0</v>
      </c>
    </row>
    <row r="2" spans="1:116" s="3" customFormat="1" ht="15" x14ac:dyDescent="0.25">
      <c r="A2" s="3" t="s">
        <v>108</v>
      </c>
      <c r="B2" s="3">
        <v>2005</v>
      </c>
      <c r="C2" s="3" t="s">
        <v>109</v>
      </c>
      <c r="I2" s="3">
        <v>2.5</v>
      </c>
      <c r="O2" s="3">
        <v>0.89444444444444438</v>
      </c>
      <c r="Q2" s="3">
        <v>0.01</v>
      </c>
      <c r="AA2" s="3">
        <v>2.5</v>
      </c>
      <c r="AI2" s="3">
        <v>3.8888888888888888</v>
      </c>
      <c r="AV2" s="3">
        <v>0.255</v>
      </c>
      <c r="AX2" s="3">
        <v>46.188888888888897</v>
      </c>
      <c r="BC2" s="3">
        <v>1.67</v>
      </c>
      <c r="BE2" s="3">
        <v>2.5</v>
      </c>
      <c r="BJ2" s="3">
        <v>4</v>
      </c>
      <c r="BW2" s="3">
        <v>0.75166666666666659</v>
      </c>
      <c r="BY2" s="3">
        <v>5.8149999999999995</v>
      </c>
      <c r="CH2" s="3">
        <v>6.7</v>
      </c>
      <c r="CJ2" s="3">
        <v>0.9</v>
      </c>
      <c r="CS2" s="3">
        <v>1.25</v>
      </c>
      <c r="CV2" s="3">
        <v>2.891111111111111</v>
      </c>
      <c r="DB2" s="3">
        <v>8.0016666666666669</v>
      </c>
      <c r="DD2" s="3">
        <v>0.01</v>
      </c>
      <c r="DE2" s="3">
        <f>COUNT(D2:DD2)</f>
        <v>18</v>
      </c>
      <c r="DF2" s="3" t="s">
        <v>109</v>
      </c>
      <c r="DG2" s="3">
        <v>1</v>
      </c>
      <c r="DH2" s="3">
        <v>1</v>
      </c>
      <c r="DI2" s="3">
        <v>1</v>
      </c>
      <c r="DJ2"/>
      <c r="DK2" s="3">
        <v>1</v>
      </c>
      <c r="DL2">
        <v>1</v>
      </c>
    </row>
    <row r="3" spans="1:116" s="3" customFormat="1" ht="15" x14ac:dyDescent="0.25">
      <c r="A3" s="3" t="s">
        <v>108</v>
      </c>
      <c r="B3" s="3">
        <v>2006</v>
      </c>
      <c r="C3" s="3" t="s">
        <v>110</v>
      </c>
      <c r="L3" s="3">
        <v>5</v>
      </c>
      <c r="O3" s="3">
        <v>2.9455555555555559</v>
      </c>
      <c r="Q3" s="3">
        <v>2.75</v>
      </c>
      <c r="AA3" s="3">
        <v>7.5</v>
      </c>
      <c r="AI3" s="3">
        <v>3.0555555555555554</v>
      </c>
      <c r="AV3" s="3">
        <v>4.0019999999999998</v>
      </c>
      <c r="AX3" s="3">
        <v>28.888888888888889</v>
      </c>
      <c r="AY3" s="3">
        <v>5.166666666666667</v>
      </c>
      <c r="BC3" s="3">
        <v>10</v>
      </c>
      <c r="BE3" s="3">
        <v>5</v>
      </c>
      <c r="BJ3" s="3">
        <v>6.666666666666667</v>
      </c>
      <c r="BW3" s="3">
        <v>0.5</v>
      </c>
      <c r="BY3" s="3">
        <v>10.083333333333334</v>
      </c>
      <c r="CH3" s="3">
        <v>14</v>
      </c>
      <c r="CJ3" s="3">
        <v>20</v>
      </c>
      <c r="CS3" s="3">
        <v>17.777777777777779</v>
      </c>
      <c r="CV3" s="3">
        <v>10.001111111111111</v>
      </c>
      <c r="DB3" s="3">
        <v>8</v>
      </c>
      <c r="DE3" s="3">
        <f t="shared" ref="DE3:DE66" si="0">COUNT(D3:DD3)</f>
        <v>18</v>
      </c>
      <c r="DF3" s="3" t="s">
        <v>110</v>
      </c>
      <c r="DG3" s="3">
        <v>2</v>
      </c>
      <c r="DH3" s="3">
        <v>1</v>
      </c>
      <c r="DI3" s="3">
        <v>1</v>
      </c>
      <c r="DJ3"/>
      <c r="DK3" s="3">
        <v>1</v>
      </c>
      <c r="DL3">
        <v>1</v>
      </c>
    </row>
    <row r="4" spans="1:116" s="3" customFormat="1" ht="15" x14ac:dyDescent="0.25">
      <c r="A4" s="3" t="s">
        <v>108</v>
      </c>
      <c r="B4" s="3">
        <v>2007</v>
      </c>
      <c r="C4" s="3" t="s">
        <v>111</v>
      </c>
      <c r="I4" s="3">
        <v>5</v>
      </c>
      <c r="L4" s="3">
        <v>5</v>
      </c>
      <c r="O4" s="3">
        <v>6.7222222222222223</v>
      </c>
      <c r="Q4" s="3">
        <v>12.5</v>
      </c>
      <c r="AA4" s="3">
        <v>10</v>
      </c>
      <c r="AI4" s="3">
        <v>5.7222222222222223</v>
      </c>
      <c r="AV4" s="3">
        <v>5.0020000000000007</v>
      </c>
      <c r="AX4" s="3">
        <v>23.333333333333332</v>
      </c>
      <c r="AY4" s="3">
        <v>5.125</v>
      </c>
      <c r="BC4" s="3">
        <v>7</v>
      </c>
      <c r="BE4" s="3">
        <v>5</v>
      </c>
      <c r="BJ4" s="3">
        <v>3.0714285714285716</v>
      </c>
      <c r="BW4" s="3">
        <v>3.1428571428571428</v>
      </c>
      <c r="BY4" s="3">
        <v>7.2857142857142856</v>
      </c>
      <c r="CH4" s="3">
        <v>19</v>
      </c>
      <c r="CJ4" s="3">
        <v>5.25</v>
      </c>
      <c r="CS4" s="3">
        <v>15.714285714285714</v>
      </c>
      <c r="CV4" s="3">
        <v>36.3125</v>
      </c>
      <c r="DB4" s="3">
        <v>7.1</v>
      </c>
      <c r="DE4" s="3">
        <f t="shared" si="0"/>
        <v>19</v>
      </c>
      <c r="DF4" s="3" t="s">
        <v>111</v>
      </c>
      <c r="DG4" s="3">
        <v>3</v>
      </c>
      <c r="DH4" s="3">
        <v>1</v>
      </c>
      <c r="DI4" s="3">
        <v>1</v>
      </c>
      <c r="DJ4"/>
      <c r="DK4" s="3">
        <v>1</v>
      </c>
      <c r="DL4">
        <v>1</v>
      </c>
    </row>
    <row r="5" spans="1:116" s="3" customFormat="1" ht="15" x14ac:dyDescent="0.25">
      <c r="A5" s="3" t="s">
        <v>108</v>
      </c>
      <c r="B5" s="3">
        <v>2008</v>
      </c>
      <c r="C5" s="3" t="s">
        <v>112</v>
      </c>
      <c r="I5" s="3">
        <v>2.75</v>
      </c>
      <c r="J5" s="3">
        <v>0.01</v>
      </c>
      <c r="L5" s="3">
        <v>17.5</v>
      </c>
      <c r="O5" s="3">
        <v>5.1875</v>
      </c>
      <c r="Q5" s="3">
        <v>3.5</v>
      </c>
      <c r="AA5" s="3">
        <v>10.25</v>
      </c>
      <c r="AI5" s="3">
        <v>11.666666666666666</v>
      </c>
      <c r="AV5" s="3">
        <v>4.3600000000000003</v>
      </c>
      <c r="AX5" s="3">
        <v>25.555555555555557</v>
      </c>
      <c r="AY5" s="3">
        <v>8.875</v>
      </c>
      <c r="BC5" s="3">
        <v>8.5</v>
      </c>
      <c r="BE5" s="3">
        <v>5</v>
      </c>
      <c r="BJ5" s="3">
        <v>7.1</v>
      </c>
      <c r="BT5" s="3">
        <v>0.01</v>
      </c>
      <c r="BW5" s="3">
        <v>3.0014285714285713</v>
      </c>
      <c r="BY5" s="3">
        <v>16.875</v>
      </c>
      <c r="CH5" s="3">
        <v>12</v>
      </c>
      <c r="CJ5" s="3">
        <v>10.834999999999999</v>
      </c>
      <c r="CS5" s="3">
        <v>12.77888888888889</v>
      </c>
      <c r="DB5" s="3">
        <v>8.418333333333333</v>
      </c>
      <c r="DE5" s="3">
        <f t="shared" si="0"/>
        <v>20</v>
      </c>
      <c r="DF5" s="3" t="s">
        <v>112</v>
      </c>
      <c r="DG5" s="3">
        <v>4</v>
      </c>
      <c r="DH5" s="3">
        <v>1</v>
      </c>
      <c r="DI5" s="3">
        <v>1</v>
      </c>
      <c r="DJ5"/>
      <c r="DK5" s="3">
        <v>1</v>
      </c>
      <c r="DL5">
        <v>1</v>
      </c>
    </row>
    <row r="6" spans="1:116" s="3" customFormat="1" ht="15" x14ac:dyDescent="0.25">
      <c r="A6" s="3" t="s">
        <v>108</v>
      </c>
      <c r="B6" s="3">
        <v>2009</v>
      </c>
      <c r="C6" s="3" t="s">
        <v>113</v>
      </c>
      <c r="I6" s="3">
        <v>5.25</v>
      </c>
      <c r="J6" s="3">
        <v>0.255</v>
      </c>
      <c r="L6" s="3">
        <v>7.5</v>
      </c>
      <c r="O6" s="3">
        <v>5.2142857142857144</v>
      </c>
      <c r="Q6" s="3">
        <v>2.75</v>
      </c>
      <c r="AA6" s="3">
        <v>10.005000000000001</v>
      </c>
      <c r="AI6" s="3">
        <v>3.5555555555555554</v>
      </c>
      <c r="AV6" s="3">
        <v>2.0555555555555554</v>
      </c>
      <c r="AX6" s="3">
        <v>24.444444444444443</v>
      </c>
      <c r="AY6" s="3">
        <v>7.5</v>
      </c>
      <c r="BC6" s="3">
        <v>7.5</v>
      </c>
      <c r="BE6" s="3">
        <v>2.5049999999999999</v>
      </c>
      <c r="BJ6" s="3">
        <v>3.5833333333333335</v>
      </c>
      <c r="BT6" s="3">
        <v>0.255</v>
      </c>
      <c r="BY6" s="3">
        <v>10.833333333333334</v>
      </c>
      <c r="CH6" s="3">
        <v>8.7157142857142862</v>
      </c>
      <c r="CJ6" s="3">
        <v>5.916666666666667</v>
      </c>
      <c r="CS6" s="3">
        <v>8.125</v>
      </c>
      <c r="CV6" s="3">
        <v>28.333333333333332</v>
      </c>
      <c r="DB6" s="3">
        <v>5.166666666666667</v>
      </c>
      <c r="DE6" s="3">
        <f t="shared" si="0"/>
        <v>20</v>
      </c>
      <c r="DF6" s="3" t="s">
        <v>113</v>
      </c>
      <c r="DG6" s="3">
        <v>5</v>
      </c>
      <c r="DH6" s="3">
        <v>1</v>
      </c>
      <c r="DI6" s="3">
        <v>1</v>
      </c>
      <c r="DJ6"/>
      <c r="DK6" s="3">
        <v>1</v>
      </c>
      <c r="DL6">
        <v>1</v>
      </c>
    </row>
    <row r="7" spans="1:116" s="3" customFormat="1" ht="15" x14ac:dyDescent="0.25">
      <c r="A7" s="3" t="s">
        <v>108</v>
      </c>
      <c r="B7" s="3">
        <v>2010</v>
      </c>
      <c r="C7" s="3" t="s">
        <v>114</v>
      </c>
      <c r="I7" s="3">
        <v>5</v>
      </c>
      <c r="J7" s="3">
        <v>1.5024999999999999</v>
      </c>
      <c r="L7" s="3">
        <v>8.5</v>
      </c>
      <c r="O7" s="3">
        <v>4.5637500000000006</v>
      </c>
      <c r="AA7" s="3">
        <v>20</v>
      </c>
      <c r="AI7" s="3">
        <v>1.625</v>
      </c>
      <c r="AR7" s="3">
        <v>0.01</v>
      </c>
      <c r="AV7" s="3">
        <v>1.891111111111111</v>
      </c>
      <c r="AX7" s="3">
        <v>16.666666666666668</v>
      </c>
      <c r="AY7" s="3">
        <v>5.125</v>
      </c>
      <c r="BC7" s="3">
        <v>0.33666666666666667</v>
      </c>
      <c r="BE7" s="3">
        <v>0.5</v>
      </c>
      <c r="BJ7" s="3">
        <v>6.4300000000000006</v>
      </c>
      <c r="BM7" s="3">
        <v>0.5</v>
      </c>
      <c r="BT7" s="3">
        <v>2.75</v>
      </c>
      <c r="BW7" s="3">
        <v>2</v>
      </c>
      <c r="BY7" s="3">
        <v>10.0625</v>
      </c>
      <c r="CH7" s="3">
        <v>9</v>
      </c>
      <c r="CI7" s="3">
        <v>0.01</v>
      </c>
      <c r="CJ7" s="3">
        <v>2.202</v>
      </c>
      <c r="CS7" s="3">
        <v>4.666666666666667</v>
      </c>
      <c r="CV7" s="3">
        <v>33.333333333333336</v>
      </c>
      <c r="DB7" s="3">
        <v>5.166666666666667</v>
      </c>
      <c r="DE7" s="3">
        <f t="shared" si="0"/>
        <v>23</v>
      </c>
      <c r="DF7" s="3" t="s">
        <v>114</v>
      </c>
      <c r="DG7" s="3">
        <v>6</v>
      </c>
      <c r="DH7" s="3">
        <v>1</v>
      </c>
      <c r="DI7" s="3">
        <v>1</v>
      </c>
      <c r="DJ7"/>
      <c r="DK7" s="3">
        <v>1</v>
      </c>
      <c r="DL7">
        <v>1</v>
      </c>
    </row>
    <row r="8" spans="1:116" s="3" customFormat="1" ht="15" x14ac:dyDescent="0.25">
      <c r="A8" s="3" t="s">
        <v>108</v>
      </c>
      <c r="B8" s="3">
        <v>2011</v>
      </c>
      <c r="C8" s="3" t="s">
        <v>115</v>
      </c>
      <c r="I8" s="3">
        <v>2.5</v>
      </c>
      <c r="J8" s="3">
        <v>2</v>
      </c>
      <c r="L8" s="3">
        <v>6.25</v>
      </c>
      <c r="O8" s="3">
        <v>1.6666666666666667</v>
      </c>
      <c r="Q8" s="3">
        <v>5</v>
      </c>
      <c r="AA8" s="3">
        <v>10</v>
      </c>
      <c r="AI8" s="3">
        <v>1.375</v>
      </c>
      <c r="AR8" s="3">
        <v>1.5</v>
      </c>
      <c r="AT8" s="3">
        <v>1</v>
      </c>
      <c r="AV8" s="3">
        <v>2.8333333333333335</v>
      </c>
      <c r="AX8" s="3">
        <v>11.777777777777779</v>
      </c>
      <c r="AY8" s="3">
        <v>8.75</v>
      </c>
      <c r="BC8" s="3">
        <v>2.625</v>
      </c>
      <c r="BE8" s="3">
        <v>3.8333333333333335</v>
      </c>
      <c r="BJ8" s="3">
        <v>3.8571428571428572</v>
      </c>
      <c r="BM8" s="3">
        <v>2.8333333333333335</v>
      </c>
      <c r="BN8" s="3">
        <v>70</v>
      </c>
      <c r="BP8" s="3">
        <v>3.5</v>
      </c>
      <c r="BW8" s="3">
        <v>1.5</v>
      </c>
      <c r="BY8" s="3">
        <v>13.75</v>
      </c>
      <c r="CH8" s="3">
        <v>6.5</v>
      </c>
      <c r="CI8" s="3">
        <v>7.333333333333333</v>
      </c>
      <c r="CJ8" s="3">
        <v>2.7</v>
      </c>
      <c r="CO8" s="3">
        <v>1</v>
      </c>
      <c r="CS8" s="3">
        <v>7.666666666666667</v>
      </c>
      <c r="CW8" s="3">
        <v>30</v>
      </c>
      <c r="DE8" s="3">
        <f t="shared" si="0"/>
        <v>26</v>
      </c>
      <c r="DF8" s="3" t="s">
        <v>115</v>
      </c>
      <c r="DG8" s="3">
        <v>7</v>
      </c>
      <c r="DH8" s="3">
        <v>1</v>
      </c>
      <c r="DI8" s="3">
        <v>1</v>
      </c>
      <c r="DJ8"/>
      <c r="DK8" s="3">
        <v>1</v>
      </c>
      <c r="DL8">
        <v>1</v>
      </c>
    </row>
    <row r="9" spans="1:116" s="3" customFormat="1" ht="15" x14ac:dyDescent="0.25">
      <c r="A9" s="3" t="s">
        <v>108</v>
      </c>
      <c r="B9" s="3">
        <v>2012</v>
      </c>
      <c r="C9" s="3" t="s">
        <v>116</v>
      </c>
      <c r="I9" s="3">
        <v>3.6</v>
      </c>
      <c r="J9" s="3">
        <v>2</v>
      </c>
      <c r="L9" s="3">
        <v>3.5</v>
      </c>
      <c r="O9" s="3">
        <v>1.8571428571428572</v>
      </c>
      <c r="AA9" s="3">
        <v>11.666666666666666</v>
      </c>
      <c r="AI9" s="3">
        <v>3.1111111111111112</v>
      </c>
      <c r="AT9" s="3">
        <v>3</v>
      </c>
      <c r="AV9" s="3">
        <v>2</v>
      </c>
      <c r="AX9" s="3">
        <v>10.555555555555555</v>
      </c>
      <c r="AY9" s="3">
        <v>4</v>
      </c>
      <c r="BC9" s="3">
        <v>4.25</v>
      </c>
      <c r="BE9" s="3">
        <v>4.875</v>
      </c>
      <c r="BJ9" s="3">
        <v>4</v>
      </c>
      <c r="BM9" s="3">
        <v>1.75</v>
      </c>
      <c r="BN9" s="3">
        <v>45</v>
      </c>
      <c r="BP9" s="3">
        <v>6</v>
      </c>
      <c r="BT9" s="3">
        <v>1</v>
      </c>
      <c r="BW9" s="3">
        <v>2.7777777777777777</v>
      </c>
      <c r="BY9" s="3">
        <v>10.375</v>
      </c>
      <c r="CH9" s="3">
        <v>11.111111111111111</v>
      </c>
      <c r="CI9" s="3">
        <v>5.166666666666667</v>
      </c>
      <c r="CJ9" s="3">
        <v>2</v>
      </c>
      <c r="CS9" s="3">
        <v>4.666666666666667</v>
      </c>
      <c r="CW9" s="3">
        <v>21.444444444444443</v>
      </c>
      <c r="DE9" s="3">
        <f t="shared" si="0"/>
        <v>24</v>
      </c>
      <c r="DF9" s="3" t="s">
        <v>116</v>
      </c>
      <c r="DG9" s="3">
        <v>8</v>
      </c>
      <c r="DH9" s="3">
        <v>1</v>
      </c>
      <c r="DI9" s="3">
        <v>1</v>
      </c>
      <c r="DJ9"/>
      <c r="DK9" s="3">
        <v>1</v>
      </c>
      <c r="DL9">
        <v>1</v>
      </c>
    </row>
    <row r="10" spans="1:116" s="3" customFormat="1" ht="15" x14ac:dyDescent="0.25">
      <c r="A10" s="3" t="s">
        <v>108</v>
      </c>
      <c r="B10" s="3">
        <v>2013</v>
      </c>
      <c r="C10" s="3" t="s">
        <v>117</v>
      </c>
      <c r="I10" s="3">
        <v>4.5999999999999996</v>
      </c>
      <c r="J10" s="3">
        <v>1</v>
      </c>
      <c r="L10" s="3">
        <v>2</v>
      </c>
      <c r="O10" s="3">
        <v>3.2857142857142856</v>
      </c>
      <c r="AA10" s="3">
        <v>9</v>
      </c>
      <c r="AI10" s="3">
        <v>3</v>
      </c>
      <c r="AV10" s="3">
        <v>2</v>
      </c>
      <c r="AX10" s="3">
        <v>9.4444444444444446</v>
      </c>
      <c r="AY10" s="3">
        <v>1.5</v>
      </c>
      <c r="BC10" s="3">
        <v>1.8</v>
      </c>
      <c r="BE10" s="3">
        <v>4.75</v>
      </c>
      <c r="BF10" s="3">
        <v>3</v>
      </c>
      <c r="BJ10" s="3">
        <v>3.8571428571428572</v>
      </c>
      <c r="BN10" s="3">
        <v>33.125</v>
      </c>
      <c r="BP10" s="3">
        <v>1.7</v>
      </c>
      <c r="BW10" s="3">
        <v>1</v>
      </c>
      <c r="BY10" s="3">
        <v>11.5625</v>
      </c>
      <c r="CH10" s="3">
        <v>14.785714285714286</v>
      </c>
      <c r="CI10" s="3">
        <v>2.3333333333333335</v>
      </c>
      <c r="CJ10" s="3">
        <v>1.8</v>
      </c>
      <c r="CS10" s="3">
        <v>1.2857142857142858</v>
      </c>
      <c r="CW10" s="3">
        <v>48.611111111111114</v>
      </c>
      <c r="DE10" s="3">
        <f t="shared" si="0"/>
        <v>22</v>
      </c>
      <c r="DF10" s="3" t="s">
        <v>117</v>
      </c>
      <c r="DG10" s="3">
        <v>9</v>
      </c>
      <c r="DH10" s="3">
        <v>1</v>
      </c>
      <c r="DI10" s="3">
        <v>1</v>
      </c>
      <c r="DJ10"/>
      <c r="DK10" s="3">
        <v>1</v>
      </c>
      <c r="DL10">
        <v>1</v>
      </c>
    </row>
    <row r="11" spans="1:116" s="3" customFormat="1" ht="15" x14ac:dyDescent="0.25">
      <c r="A11" s="3" t="s">
        <v>108</v>
      </c>
      <c r="B11" s="3">
        <v>2014</v>
      </c>
      <c r="C11" s="3" t="s">
        <v>118</v>
      </c>
      <c r="H11" s="3">
        <v>1.5</v>
      </c>
      <c r="I11" s="3">
        <v>5.2</v>
      </c>
      <c r="O11" s="3">
        <v>6.25</v>
      </c>
      <c r="Q11" s="3">
        <v>1</v>
      </c>
      <c r="AA11" s="3">
        <v>20</v>
      </c>
      <c r="AI11" s="3">
        <v>1.6666666666666667</v>
      </c>
      <c r="AV11" s="3">
        <v>4.666666666666667</v>
      </c>
      <c r="AX11" s="3">
        <v>10.555555555555555</v>
      </c>
      <c r="BC11" s="3">
        <v>10.5</v>
      </c>
      <c r="BE11" s="3">
        <v>8.125</v>
      </c>
      <c r="BJ11" s="3">
        <v>5.666666666666667</v>
      </c>
      <c r="BM11" s="3">
        <v>6.8</v>
      </c>
      <c r="BN11" s="3">
        <v>56.111111111111114</v>
      </c>
      <c r="BP11" s="3">
        <v>6.666666666666667</v>
      </c>
      <c r="BW11" s="3">
        <v>8.6666666666666661</v>
      </c>
      <c r="BY11" s="3">
        <v>16.714285714285715</v>
      </c>
      <c r="CH11" s="3">
        <v>17</v>
      </c>
      <c r="CI11" s="3">
        <v>5.666666666666667</v>
      </c>
      <c r="CJ11" s="3">
        <v>17.375</v>
      </c>
      <c r="CN11" s="3">
        <v>12</v>
      </c>
      <c r="CS11" s="3">
        <v>9</v>
      </c>
      <c r="CW11" s="3">
        <v>28.333333333333332</v>
      </c>
      <c r="DE11" s="3">
        <f t="shared" si="0"/>
        <v>22</v>
      </c>
      <c r="DF11" s="3" t="s">
        <v>118</v>
      </c>
      <c r="DG11" s="3">
        <v>10</v>
      </c>
      <c r="DH11" s="3">
        <v>1</v>
      </c>
      <c r="DI11" s="3">
        <v>1</v>
      </c>
      <c r="DJ11"/>
      <c r="DK11" s="3">
        <v>1</v>
      </c>
      <c r="DL11">
        <v>1</v>
      </c>
    </row>
    <row r="12" spans="1:116" s="3" customFormat="1" ht="15" x14ac:dyDescent="0.25">
      <c r="A12" s="3" t="s">
        <v>119</v>
      </c>
      <c r="B12" s="3">
        <v>2005</v>
      </c>
      <c r="C12" s="3" t="s">
        <v>120</v>
      </c>
      <c r="J12" s="3">
        <v>2.5</v>
      </c>
      <c r="O12" s="3">
        <v>0.33666666666666667</v>
      </c>
      <c r="AA12" s="3">
        <v>1.5</v>
      </c>
      <c r="AI12" s="3">
        <v>1.8333333333333333</v>
      </c>
      <c r="AX12" s="3">
        <v>34.622222222222227</v>
      </c>
      <c r="AY12" s="3">
        <v>1.7516666666666667</v>
      </c>
      <c r="BJ12" s="3">
        <v>5.144285714285715</v>
      </c>
      <c r="BY12" s="3">
        <v>10</v>
      </c>
      <c r="CJ12" s="3">
        <v>1.2549999999999999</v>
      </c>
      <c r="CO12" s="3">
        <v>8.75</v>
      </c>
      <c r="CS12" s="3">
        <v>8.6999999999999993</v>
      </c>
      <c r="CU12" s="3">
        <v>0.64571428571428569</v>
      </c>
      <c r="DE12" s="3">
        <f t="shared" si="0"/>
        <v>12</v>
      </c>
      <c r="DF12" s="3" t="s">
        <v>120</v>
      </c>
      <c r="DG12" s="3">
        <v>1</v>
      </c>
      <c r="DH12" s="3">
        <v>1</v>
      </c>
      <c r="DI12"/>
      <c r="DJ12" s="3">
        <v>1</v>
      </c>
      <c r="DK12" s="3">
        <v>1</v>
      </c>
      <c r="DL12" s="3">
        <v>2</v>
      </c>
    </row>
    <row r="13" spans="1:116" s="3" customFormat="1" ht="15" x14ac:dyDescent="0.25">
      <c r="A13" s="3" t="s">
        <v>119</v>
      </c>
      <c r="B13" s="3">
        <v>2006</v>
      </c>
      <c r="C13" s="3" t="s">
        <v>121</v>
      </c>
      <c r="J13" s="3">
        <v>5</v>
      </c>
      <c r="L13" s="3">
        <v>0.01</v>
      </c>
      <c r="M13" s="3">
        <v>0.5</v>
      </c>
      <c r="O13" s="3">
        <v>2.5049999999999999</v>
      </c>
      <c r="AA13" s="3">
        <v>20</v>
      </c>
      <c r="AF13" s="3">
        <v>20</v>
      </c>
      <c r="AI13" s="3">
        <v>1.4</v>
      </c>
      <c r="AX13" s="3">
        <v>31.111111111111111</v>
      </c>
      <c r="AY13" s="3">
        <v>6.375</v>
      </c>
      <c r="BE13" s="3">
        <v>0.5</v>
      </c>
      <c r="BJ13" s="3">
        <v>7.0019999999999998</v>
      </c>
      <c r="BL13" s="3">
        <v>5</v>
      </c>
      <c r="BY13" s="3">
        <v>8.4166666666666661</v>
      </c>
      <c r="CJ13" s="3">
        <v>4.251666666666666</v>
      </c>
      <c r="CO13" s="3">
        <v>7.6274999999999995</v>
      </c>
      <c r="CS13" s="3">
        <v>41.111111111111114</v>
      </c>
      <c r="DE13" s="3">
        <f t="shared" si="0"/>
        <v>16</v>
      </c>
      <c r="DF13" s="3" t="s">
        <v>121</v>
      </c>
      <c r="DG13" s="3">
        <v>2</v>
      </c>
      <c r="DH13" s="3">
        <v>1</v>
      </c>
      <c r="DI13"/>
      <c r="DJ13" s="3">
        <v>1</v>
      </c>
      <c r="DK13" s="3">
        <v>1</v>
      </c>
      <c r="DL13" s="3">
        <v>2</v>
      </c>
    </row>
    <row r="14" spans="1:116" s="3" customFormat="1" ht="15" x14ac:dyDescent="0.25">
      <c r="A14" s="3" t="s">
        <v>119</v>
      </c>
      <c r="B14" s="3">
        <v>2007</v>
      </c>
      <c r="C14" s="3" t="s">
        <v>122</v>
      </c>
      <c r="J14" s="3">
        <v>0.5</v>
      </c>
      <c r="M14" s="3">
        <v>0.01</v>
      </c>
      <c r="O14" s="3">
        <v>5.1683333333333339</v>
      </c>
      <c r="AA14" s="3">
        <v>7.5</v>
      </c>
      <c r="AI14" s="3">
        <v>3.5</v>
      </c>
      <c r="AV14" s="3">
        <v>0.01</v>
      </c>
      <c r="AX14" s="3">
        <v>36.666666666666664</v>
      </c>
      <c r="AY14" s="3">
        <v>4.251666666666666</v>
      </c>
      <c r="BE14" s="3">
        <v>0.5</v>
      </c>
      <c r="BJ14" s="3">
        <v>10.833333333333334</v>
      </c>
      <c r="BY14" s="3">
        <v>12</v>
      </c>
      <c r="CJ14" s="3">
        <v>0.5</v>
      </c>
      <c r="CO14" s="3">
        <v>7.2</v>
      </c>
      <c r="CS14" s="3">
        <v>45.555555555555557</v>
      </c>
      <c r="DE14" s="3">
        <f t="shared" si="0"/>
        <v>14</v>
      </c>
      <c r="DF14" s="3" t="s">
        <v>122</v>
      </c>
      <c r="DG14" s="3">
        <v>3</v>
      </c>
      <c r="DH14" s="3">
        <v>1</v>
      </c>
      <c r="DI14"/>
      <c r="DJ14" s="3">
        <v>1</v>
      </c>
      <c r="DK14" s="3">
        <v>1</v>
      </c>
      <c r="DL14" s="3">
        <v>2</v>
      </c>
    </row>
    <row r="15" spans="1:116" s="3" customFormat="1" ht="15" x14ac:dyDescent="0.25">
      <c r="A15" s="3" t="s">
        <v>119</v>
      </c>
      <c r="B15" s="3">
        <v>2008</v>
      </c>
      <c r="C15" s="3" t="s">
        <v>123</v>
      </c>
      <c r="J15" s="3">
        <v>0.30399999999999999</v>
      </c>
      <c r="M15" s="3">
        <v>5</v>
      </c>
      <c r="O15" s="3">
        <v>12.75</v>
      </c>
      <c r="AA15" s="3">
        <v>10</v>
      </c>
      <c r="AF15" s="3">
        <v>10</v>
      </c>
      <c r="AI15" s="3">
        <v>4.4285714285714288</v>
      </c>
      <c r="AV15" s="3">
        <v>5</v>
      </c>
      <c r="AX15" s="3">
        <v>38.888888888888886</v>
      </c>
      <c r="AY15" s="3">
        <v>10</v>
      </c>
      <c r="BE15" s="3">
        <v>2.75</v>
      </c>
      <c r="BJ15" s="3">
        <v>11.75</v>
      </c>
      <c r="BY15" s="3">
        <v>22.5</v>
      </c>
      <c r="CH15" s="3">
        <v>0.01</v>
      </c>
      <c r="CI15" s="3">
        <v>0.01</v>
      </c>
      <c r="CJ15" s="3">
        <v>2.1275000000000004</v>
      </c>
      <c r="CO15" s="3">
        <v>8.875</v>
      </c>
      <c r="CS15" s="3">
        <v>37.777777777777779</v>
      </c>
      <c r="CU15" s="3">
        <v>0.41833333333333328</v>
      </c>
      <c r="DE15" s="3">
        <f t="shared" si="0"/>
        <v>18</v>
      </c>
      <c r="DF15" s="3" t="s">
        <v>123</v>
      </c>
      <c r="DG15" s="3">
        <v>4</v>
      </c>
      <c r="DH15" s="3">
        <v>1</v>
      </c>
      <c r="DI15"/>
      <c r="DJ15" s="3">
        <v>1</v>
      </c>
      <c r="DK15" s="3">
        <v>1</v>
      </c>
      <c r="DL15" s="3">
        <v>2</v>
      </c>
    </row>
    <row r="16" spans="1:116" s="3" customFormat="1" ht="15" x14ac:dyDescent="0.25">
      <c r="A16" s="3" t="s">
        <v>119</v>
      </c>
      <c r="B16" s="3">
        <v>2009</v>
      </c>
      <c r="C16" s="3" t="s">
        <v>124</v>
      </c>
      <c r="J16" s="3">
        <v>0.33666666666666667</v>
      </c>
      <c r="O16" s="3">
        <v>11.833333333333334</v>
      </c>
      <c r="AA16" s="3">
        <v>7.5</v>
      </c>
      <c r="AI16" s="3">
        <v>2.1887500000000002</v>
      </c>
      <c r="AV16" s="3">
        <v>0.5</v>
      </c>
      <c r="AX16" s="3">
        <v>33.888888888888886</v>
      </c>
      <c r="AY16" s="3">
        <v>8</v>
      </c>
      <c r="BE16" s="3">
        <v>10.25</v>
      </c>
      <c r="BJ16" s="3">
        <v>8.4166666666666661</v>
      </c>
      <c r="BY16" s="3">
        <v>12.5</v>
      </c>
      <c r="CH16" s="3">
        <v>0.5</v>
      </c>
      <c r="CJ16" s="3">
        <v>3.5016666666666669</v>
      </c>
      <c r="CO16" s="3">
        <v>10</v>
      </c>
      <c r="CS16" s="3">
        <v>34.444444444444443</v>
      </c>
      <c r="CU16" s="3">
        <v>0.01</v>
      </c>
      <c r="DE16" s="3">
        <f t="shared" si="0"/>
        <v>15</v>
      </c>
      <c r="DF16" s="3" t="s">
        <v>124</v>
      </c>
      <c r="DG16" s="3">
        <v>5</v>
      </c>
      <c r="DH16" s="3">
        <v>1</v>
      </c>
      <c r="DI16"/>
      <c r="DJ16" s="3">
        <v>1</v>
      </c>
      <c r="DK16" s="3">
        <v>1</v>
      </c>
      <c r="DL16" s="3">
        <v>2</v>
      </c>
    </row>
    <row r="17" spans="1:116" s="3" customFormat="1" ht="15" x14ac:dyDescent="0.25">
      <c r="A17" s="3" t="s">
        <v>119</v>
      </c>
      <c r="B17" s="3">
        <v>2010</v>
      </c>
      <c r="C17" s="3" t="s">
        <v>125</v>
      </c>
      <c r="I17" s="3">
        <v>0.5</v>
      </c>
      <c r="J17" s="3">
        <v>1.1060000000000001</v>
      </c>
      <c r="O17" s="3">
        <v>17.144285714285711</v>
      </c>
      <c r="AA17" s="3">
        <v>7.5</v>
      </c>
      <c r="AF17" s="3">
        <v>5</v>
      </c>
      <c r="AI17" s="3">
        <v>6.166666666666667</v>
      </c>
      <c r="AV17" s="3">
        <v>0.17333333333333334</v>
      </c>
      <c r="AX17" s="3">
        <v>26.666666666666668</v>
      </c>
      <c r="AY17" s="3">
        <v>8.3333333333333339</v>
      </c>
      <c r="BE17" s="3">
        <v>5</v>
      </c>
      <c r="BJ17" s="3">
        <v>5.8571428571428568</v>
      </c>
      <c r="BW17" s="3">
        <v>2.75</v>
      </c>
      <c r="BY17" s="3">
        <v>10</v>
      </c>
      <c r="CH17" s="3">
        <v>0.5</v>
      </c>
      <c r="CJ17" s="3">
        <v>8.7142857142857135</v>
      </c>
      <c r="CO17" s="3">
        <v>4.1019999999999994</v>
      </c>
      <c r="CS17" s="3">
        <v>23.333333333333332</v>
      </c>
      <c r="CU17" s="3">
        <v>9.1666666666666674E-2</v>
      </c>
      <c r="CV17" s="3">
        <v>5</v>
      </c>
      <c r="DE17" s="3">
        <f t="shared" si="0"/>
        <v>19</v>
      </c>
      <c r="DF17" s="3" t="s">
        <v>125</v>
      </c>
      <c r="DG17" s="3">
        <v>6</v>
      </c>
      <c r="DH17" s="3">
        <v>1</v>
      </c>
      <c r="DI17"/>
      <c r="DJ17" s="3">
        <v>1</v>
      </c>
      <c r="DK17" s="3">
        <v>1</v>
      </c>
      <c r="DL17" s="3">
        <v>2</v>
      </c>
    </row>
    <row r="18" spans="1:116" s="3" customFormat="1" ht="15" x14ac:dyDescent="0.25">
      <c r="A18" s="3" t="s">
        <v>119</v>
      </c>
      <c r="B18" s="3">
        <v>2011</v>
      </c>
      <c r="C18" s="3" t="s">
        <v>126</v>
      </c>
      <c r="I18" s="3">
        <v>3.5</v>
      </c>
      <c r="O18" s="3">
        <v>6.5</v>
      </c>
      <c r="AA18" s="3">
        <v>4</v>
      </c>
      <c r="AF18" s="3">
        <v>5</v>
      </c>
      <c r="AI18" s="3">
        <v>3.2777777777777777</v>
      </c>
      <c r="AV18" s="3">
        <v>3.3333333333333335</v>
      </c>
      <c r="AX18" s="3">
        <v>16.444444444444443</v>
      </c>
      <c r="AY18" s="3">
        <v>4.75</v>
      </c>
      <c r="BE18" s="3">
        <v>3.3333333333333335</v>
      </c>
      <c r="BJ18" s="3">
        <v>3.2</v>
      </c>
      <c r="BN18" s="3">
        <v>73.333333333333329</v>
      </c>
      <c r="BW18" s="3">
        <v>2.5</v>
      </c>
      <c r="BY18" s="3">
        <v>13</v>
      </c>
      <c r="CJ18" s="3">
        <v>8.7777777777777786</v>
      </c>
      <c r="CO18" s="3">
        <v>5</v>
      </c>
      <c r="CS18" s="3">
        <v>23.888888888888889</v>
      </c>
      <c r="CW18" s="3">
        <v>4</v>
      </c>
      <c r="DE18" s="3">
        <f t="shared" si="0"/>
        <v>17</v>
      </c>
      <c r="DF18" s="3" t="s">
        <v>126</v>
      </c>
      <c r="DG18" s="3">
        <v>7</v>
      </c>
      <c r="DH18" s="3">
        <v>1</v>
      </c>
      <c r="DI18"/>
      <c r="DJ18" s="3">
        <v>1</v>
      </c>
      <c r="DK18" s="3">
        <v>1</v>
      </c>
      <c r="DL18" s="3">
        <v>2</v>
      </c>
    </row>
    <row r="19" spans="1:116" s="3" customFormat="1" ht="15" x14ac:dyDescent="0.25">
      <c r="A19" s="3" t="s">
        <v>119</v>
      </c>
      <c r="B19" s="3">
        <v>2012</v>
      </c>
      <c r="C19" s="3" t="s">
        <v>127</v>
      </c>
      <c r="I19" s="3">
        <v>4.333333333333333</v>
      </c>
      <c r="O19" s="3">
        <v>7.666666666666667</v>
      </c>
      <c r="S19" s="3">
        <v>2</v>
      </c>
      <c r="AA19" s="3">
        <v>7.5</v>
      </c>
      <c r="AI19" s="3">
        <v>3</v>
      </c>
      <c r="AV19" s="3">
        <v>5.75</v>
      </c>
      <c r="AX19" s="3">
        <v>11.333333333333334</v>
      </c>
      <c r="AY19" s="3">
        <v>4</v>
      </c>
      <c r="BE19" s="3">
        <v>5.5</v>
      </c>
      <c r="BJ19" s="3">
        <v>3.6</v>
      </c>
      <c r="BN19" s="3">
        <v>41.666666666666664</v>
      </c>
      <c r="BW19" s="3">
        <v>3.5</v>
      </c>
      <c r="BY19" s="3">
        <v>6.25</v>
      </c>
      <c r="CH19" s="3">
        <v>5</v>
      </c>
      <c r="CJ19" s="3">
        <v>7</v>
      </c>
      <c r="CO19" s="3">
        <v>8.3333333333333339</v>
      </c>
      <c r="CS19" s="3">
        <v>16.555555555555557</v>
      </c>
      <c r="DE19" s="3">
        <f t="shared" si="0"/>
        <v>17</v>
      </c>
      <c r="DF19" s="3" t="s">
        <v>127</v>
      </c>
      <c r="DG19" s="3">
        <v>8</v>
      </c>
      <c r="DH19" s="3">
        <v>1</v>
      </c>
      <c r="DI19"/>
      <c r="DJ19" s="3">
        <v>1</v>
      </c>
      <c r="DK19" s="3">
        <v>1</v>
      </c>
      <c r="DL19" s="3">
        <v>2</v>
      </c>
    </row>
    <row r="20" spans="1:116" s="3" customFormat="1" ht="15" x14ac:dyDescent="0.25">
      <c r="A20" s="3" t="s">
        <v>119</v>
      </c>
      <c r="B20" s="3">
        <v>2013</v>
      </c>
      <c r="C20" s="3" t="s">
        <v>128</v>
      </c>
      <c r="I20" s="3">
        <v>3</v>
      </c>
      <c r="O20" s="3">
        <v>5.75</v>
      </c>
      <c r="AA20" s="3">
        <v>6.333333333333333</v>
      </c>
      <c r="AI20" s="3">
        <v>1.8888888888888888</v>
      </c>
      <c r="AV20" s="3">
        <v>5</v>
      </c>
      <c r="AX20" s="3">
        <v>12.333333333333334</v>
      </c>
      <c r="AY20" s="3">
        <v>1.6666666666666667</v>
      </c>
      <c r="BE20" s="3">
        <v>34.75</v>
      </c>
      <c r="BJ20" s="3">
        <v>1.8</v>
      </c>
      <c r="BN20" s="3">
        <v>36.666666666666664</v>
      </c>
      <c r="BW20" s="3">
        <v>1</v>
      </c>
      <c r="BY20" s="3">
        <v>5.5</v>
      </c>
      <c r="CJ20" s="3">
        <v>6.5555555555555554</v>
      </c>
      <c r="CO20" s="3">
        <v>15</v>
      </c>
      <c r="CS20" s="3">
        <v>18.666666666666668</v>
      </c>
      <c r="DE20" s="3">
        <f t="shared" si="0"/>
        <v>15</v>
      </c>
      <c r="DF20" s="3" t="s">
        <v>128</v>
      </c>
      <c r="DG20" s="3">
        <v>9</v>
      </c>
      <c r="DH20" s="3">
        <v>1</v>
      </c>
      <c r="DI20"/>
      <c r="DJ20" s="3">
        <v>1</v>
      </c>
      <c r="DK20" s="3">
        <v>1</v>
      </c>
      <c r="DL20" s="3">
        <v>2</v>
      </c>
    </row>
    <row r="21" spans="1:116" s="3" customFormat="1" ht="15" x14ac:dyDescent="0.25">
      <c r="A21" s="3" t="s">
        <v>119</v>
      </c>
      <c r="B21" s="3">
        <v>2014</v>
      </c>
      <c r="C21" s="3" t="s">
        <v>129</v>
      </c>
      <c r="I21" s="3">
        <v>3.8</v>
      </c>
      <c r="O21" s="3">
        <v>9.3333333333333339</v>
      </c>
      <c r="AA21" s="3">
        <v>7</v>
      </c>
      <c r="AI21" s="3">
        <v>3.6666666666666665</v>
      </c>
      <c r="AV21" s="3">
        <v>11.5</v>
      </c>
      <c r="AX21" s="3">
        <v>11.222222222222221</v>
      </c>
      <c r="BE21" s="3">
        <v>7.333333333333333</v>
      </c>
      <c r="BJ21" s="3">
        <v>3.3333333333333335</v>
      </c>
      <c r="BN21" s="3">
        <v>65</v>
      </c>
      <c r="BW21" s="3">
        <v>7.4444444444444446</v>
      </c>
      <c r="BY21" s="3">
        <v>19</v>
      </c>
      <c r="CH21" s="3">
        <v>15.333333333333334</v>
      </c>
      <c r="CJ21" s="3">
        <v>18.666666666666668</v>
      </c>
      <c r="CO21" s="3">
        <v>7.2857142857142856</v>
      </c>
      <c r="CS21" s="3">
        <v>25.555555555555557</v>
      </c>
      <c r="CW21" s="3">
        <v>4</v>
      </c>
      <c r="DE21" s="3">
        <f t="shared" si="0"/>
        <v>16</v>
      </c>
      <c r="DF21" s="3" t="s">
        <v>129</v>
      </c>
      <c r="DG21" s="3">
        <v>10</v>
      </c>
      <c r="DH21" s="3">
        <v>1</v>
      </c>
      <c r="DI21"/>
      <c r="DJ21" s="3">
        <v>1</v>
      </c>
      <c r="DK21" s="3">
        <v>1</v>
      </c>
      <c r="DL21" s="3">
        <v>2</v>
      </c>
    </row>
    <row r="22" spans="1:116" s="3" customFormat="1" ht="15" x14ac:dyDescent="0.25">
      <c r="A22" s="3" t="s">
        <v>130</v>
      </c>
      <c r="B22" s="3">
        <v>2005</v>
      </c>
      <c r="C22" s="3" t="s">
        <v>131</v>
      </c>
      <c r="I22" s="3">
        <v>10.185714285714285</v>
      </c>
      <c r="O22" s="3">
        <v>4.875</v>
      </c>
      <c r="Q22" s="3">
        <v>8.75</v>
      </c>
      <c r="AA22" s="3">
        <v>12.766666666666666</v>
      </c>
      <c r="AI22" s="3">
        <v>3.6666666666666665</v>
      </c>
      <c r="AU22" s="3">
        <v>15</v>
      </c>
      <c r="AX22" s="3">
        <v>28.87777777777778</v>
      </c>
      <c r="AY22" s="3">
        <v>4.2</v>
      </c>
      <c r="BE22" s="3">
        <v>28.066666666666666</v>
      </c>
      <c r="BJ22" s="3">
        <v>8.75</v>
      </c>
      <c r="BW22" s="3">
        <v>0.33666666666666667</v>
      </c>
      <c r="BY22" s="3">
        <v>11.466666666666667</v>
      </c>
      <c r="CH22" s="3">
        <v>0.01</v>
      </c>
      <c r="CJ22" s="3">
        <v>0.93142857142857138</v>
      </c>
      <c r="DE22" s="3">
        <f t="shared" si="0"/>
        <v>14</v>
      </c>
      <c r="DF22" s="3" t="s">
        <v>131</v>
      </c>
      <c r="DG22" s="3">
        <v>1</v>
      </c>
      <c r="DH22" s="3">
        <v>1</v>
      </c>
      <c r="DI22" s="3">
        <v>1</v>
      </c>
      <c r="DJ22"/>
      <c r="DK22" s="3">
        <v>2</v>
      </c>
      <c r="DL22" s="3">
        <v>3</v>
      </c>
    </row>
    <row r="23" spans="1:116" s="3" customFormat="1" ht="15" x14ac:dyDescent="0.25">
      <c r="A23" s="3" t="s">
        <v>130</v>
      </c>
      <c r="B23" s="3">
        <v>2006</v>
      </c>
      <c r="C23" s="3" t="s">
        <v>132</v>
      </c>
      <c r="I23" s="3">
        <v>16.833333333333332</v>
      </c>
      <c r="O23" s="3">
        <v>4.0011111111111113</v>
      </c>
      <c r="Q23" s="3">
        <v>20</v>
      </c>
      <c r="AA23" s="3">
        <v>30</v>
      </c>
      <c r="AX23" s="3">
        <v>19.444444444444443</v>
      </c>
      <c r="AY23" s="3">
        <v>6.666666666666667</v>
      </c>
      <c r="BJ23" s="3">
        <v>16.666666666666668</v>
      </c>
      <c r="BW23" s="3">
        <v>0.5</v>
      </c>
      <c r="BY23" s="3">
        <v>11.571428571428571</v>
      </c>
      <c r="DE23" s="3">
        <f t="shared" si="0"/>
        <v>9</v>
      </c>
      <c r="DF23" s="3" t="s">
        <v>132</v>
      </c>
      <c r="DG23" s="3">
        <v>2</v>
      </c>
      <c r="DH23" s="3">
        <v>1</v>
      </c>
      <c r="DI23" s="3">
        <v>1</v>
      </c>
      <c r="DJ23"/>
      <c r="DK23" s="3">
        <v>2</v>
      </c>
      <c r="DL23" s="3">
        <v>3</v>
      </c>
    </row>
    <row r="24" spans="1:116" s="3" customFormat="1" ht="15" x14ac:dyDescent="0.25">
      <c r="A24" s="3" t="s">
        <v>130</v>
      </c>
      <c r="B24" s="3">
        <v>2007</v>
      </c>
      <c r="C24" s="3" t="s">
        <v>133</v>
      </c>
      <c r="G24" s="3">
        <v>20</v>
      </c>
      <c r="I24" s="3">
        <v>29.285714285714285</v>
      </c>
      <c r="J24" s="3">
        <v>0.255</v>
      </c>
      <c r="O24" s="3">
        <v>6.375</v>
      </c>
      <c r="Q24" s="3">
        <v>10</v>
      </c>
      <c r="AA24" s="3">
        <v>26.666666666666668</v>
      </c>
      <c r="AI24" s="3">
        <v>3.375</v>
      </c>
      <c r="AX24" s="3">
        <v>17.222222222222221</v>
      </c>
      <c r="AY24" s="3">
        <v>11.666666666666666</v>
      </c>
      <c r="BE24" s="3">
        <v>16.666666666666668</v>
      </c>
      <c r="BJ24" s="3">
        <v>12.5</v>
      </c>
      <c r="BW24" s="3">
        <v>3.5</v>
      </c>
      <c r="BY24" s="3">
        <v>17</v>
      </c>
      <c r="CJ24" s="3">
        <v>5.166666666666667</v>
      </c>
      <c r="DE24" s="3">
        <f t="shared" si="0"/>
        <v>14</v>
      </c>
      <c r="DF24" s="3" t="s">
        <v>133</v>
      </c>
      <c r="DG24" s="3">
        <v>3</v>
      </c>
      <c r="DH24" s="3">
        <v>1</v>
      </c>
      <c r="DI24" s="3">
        <v>1</v>
      </c>
      <c r="DJ24"/>
      <c r="DK24" s="3">
        <v>2</v>
      </c>
      <c r="DL24" s="3">
        <v>3</v>
      </c>
    </row>
    <row r="25" spans="1:116" s="3" customFormat="1" ht="15" x14ac:dyDescent="0.25">
      <c r="A25" s="3" t="s">
        <v>130</v>
      </c>
      <c r="B25" s="3">
        <v>2008</v>
      </c>
      <c r="C25" s="3" t="s">
        <v>134</v>
      </c>
      <c r="G25" s="3">
        <v>10</v>
      </c>
      <c r="I25" s="3">
        <v>37.142857142857146</v>
      </c>
      <c r="J25" s="3">
        <v>6.669999999999999</v>
      </c>
      <c r="O25" s="3">
        <v>11.666666666666666</v>
      </c>
      <c r="Q25" s="3">
        <v>10</v>
      </c>
      <c r="AA25" s="3">
        <v>21.666666666666668</v>
      </c>
      <c r="AI25" s="3">
        <v>10.555555555555555</v>
      </c>
      <c r="AU25" s="3">
        <v>0.01</v>
      </c>
      <c r="AX25" s="3">
        <v>21.666666666666668</v>
      </c>
      <c r="AY25" s="3">
        <v>17.625</v>
      </c>
      <c r="BE25" s="3">
        <v>10</v>
      </c>
      <c r="BJ25" s="3">
        <v>12.5</v>
      </c>
      <c r="BW25" s="3">
        <v>5</v>
      </c>
      <c r="BZ25" s="3">
        <v>15</v>
      </c>
      <c r="CJ25" s="3">
        <v>10.714285714285714</v>
      </c>
      <c r="CK25" s="3">
        <v>5</v>
      </c>
      <c r="DE25" s="3">
        <f t="shared" si="0"/>
        <v>16</v>
      </c>
      <c r="DF25" s="3" t="s">
        <v>134</v>
      </c>
      <c r="DG25" s="3">
        <v>4</v>
      </c>
      <c r="DH25" s="3">
        <v>1</v>
      </c>
      <c r="DI25" s="3">
        <v>1</v>
      </c>
      <c r="DJ25"/>
      <c r="DK25" s="3">
        <v>2</v>
      </c>
      <c r="DL25" s="3">
        <v>3</v>
      </c>
    </row>
    <row r="26" spans="1:116" s="3" customFormat="1" ht="15" x14ac:dyDescent="0.25">
      <c r="A26" s="3" t="s">
        <v>130</v>
      </c>
      <c r="B26" s="3">
        <v>2009</v>
      </c>
      <c r="C26" s="3" t="s">
        <v>135</v>
      </c>
      <c r="I26" s="3">
        <v>24.285714285714285</v>
      </c>
      <c r="J26" s="3">
        <v>6.5014285714285718</v>
      </c>
      <c r="O26" s="3">
        <v>8</v>
      </c>
      <c r="Q26" s="3">
        <v>7.5</v>
      </c>
      <c r="AA26" s="3">
        <v>21.666666666666668</v>
      </c>
      <c r="AI26" s="3">
        <v>5.6111111111111107</v>
      </c>
      <c r="AU26" s="3">
        <v>0.5</v>
      </c>
      <c r="AV26" s="3">
        <v>0.01</v>
      </c>
      <c r="AX26" s="3">
        <v>17.222222222222221</v>
      </c>
      <c r="AY26" s="3">
        <v>17.625</v>
      </c>
      <c r="BE26" s="3">
        <v>5.166666666666667</v>
      </c>
      <c r="BJ26" s="3">
        <v>3.875</v>
      </c>
      <c r="BW26" s="3">
        <v>0.01</v>
      </c>
      <c r="BY26" s="3">
        <v>13.333333333333334</v>
      </c>
      <c r="CJ26" s="3">
        <v>6.7777777777777777</v>
      </c>
      <c r="CK26" s="3">
        <v>0.5</v>
      </c>
      <c r="DE26" s="3">
        <f t="shared" si="0"/>
        <v>16</v>
      </c>
      <c r="DF26" s="3" t="s">
        <v>135</v>
      </c>
      <c r="DG26" s="3">
        <v>5</v>
      </c>
      <c r="DH26" s="3">
        <v>1</v>
      </c>
      <c r="DI26" s="3">
        <v>1</v>
      </c>
      <c r="DJ26"/>
      <c r="DK26" s="3">
        <v>2</v>
      </c>
      <c r="DL26" s="3">
        <v>3</v>
      </c>
    </row>
    <row r="27" spans="1:116" s="3" customFormat="1" ht="15" x14ac:dyDescent="0.25">
      <c r="A27" s="3" t="s">
        <v>130</v>
      </c>
      <c r="B27" s="3">
        <v>2010</v>
      </c>
      <c r="C27" s="3" t="s">
        <v>136</v>
      </c>
      <c r="I27" s="3">
        <v>11.77888888888889</v>
      </c>
      <c r="J27" s="3">
        <v>1.5024999999999999</v>
      </c>
      <c r="O27" s="3">
        <v>3.4477777777777785</v>
      </c>
      <c r="Q27" s="3">
        <v>6.666666666666667</v>
      </c>
      <c r="AA27" s="3">
        <v>23.333333333333332</v>
      </c>
      <c r="AI27" s="3">
        <v>5.166666666666667</v>
      </c>
      <c r="AU27" s="3">
        <v>0.255</v>
      </c>
      <c r="AX27" s="3">
        <v>23.333333333333332</v>
      </c>
      <c r="AY27" s="3">
        <v>17.625</v>
      </c>
      <c r="BE27" s="3">
        <v>7.2</v>
      </c>
      <c r="BJ27" s="3">
        <v>10</v>
      </c>
      <c r="BK27" s="3">
        <v>0.01</v>
      </c>
      <c r="BW27" s="3">
        <v>2.75</v>
      </c>
      <c r="BY27" s="3">
        <v>10.787142857142857</v>
      </c>
      <c r="CH27" s="3">
        <v>0.255</v>
      </c>
      <c r="CJ27" s="3">
        <v>2</v>
      </c>
      <c r="CK27" s="3">
        <v>5</v>
      </c>
      <c r="DE27" s="3">
        <f t="shared" si="0"/>
        <v>17</v>
      </c>
      <c r="DF27" s="3" t="s">
        <v>136</v>
      </c>
      <c r="DG27" s="3">
        <v>6</v>
      </c>
      <c r="DH27" s="3">
        <v>1</v>
      </c>
      <c r="DI27" s="3">
        <v>1</v>
      </c>
      <c r="DJ27"/>
      <c r="DK27" s="3">
        <v>2</v>
      </c>
      <c r="DL27" s="3">
        <v>3</v>
      </c>
    </row>
    <row r="28" spans="1:116" s="3" customFormat="1" ht="15" x14ac:dyDescent="0.25">
      <c r="A28" s="3" t="s">
        <v>130</v>
      </c>
      <c r="B28" s="3">
        <v>2011</v>
      </c>
      <c r="C28" s="3" t="s">
        <v>137</v>
      </c>
      <c r="I28" s="3">
        <v>11</v>
      </c>
      <c r="J28" s="3">
        <v>1</v>
      </c>
      <c r="O28" s="3">
        <v>1.25</v>
      </c>
      <c r="Q28" s="3">
        <v>4.666666666666667</v>
      </c>
      <c r="AA28" s="3">
        <v>16.75</v>
      </c>
      <c r="AI28" s="3">
        <v>3.3333333333333335</v>
      </c>
      <c r="AV28" s="3">
        <v>1.5</v>
      </c>
      <c r="AX28" s="3">
        <v>13.222222222222221</v>
      </c>
      <c r="AY28" s="3">
        <v>6</v>
      </c>
      <c r="BE28" s="3">
        <v>7.1428571428571432</v>
      </c>
      <c r="BJ28" s="3">
        <v>3.1</v>
      </c>
      <c r="BM28" s="3">
        <v>2</v>
      </c>
      <c r="BN28" s="3">
        <v>82.222222222222229</v>
      </c>
      <c r="BP28" s="3">
        <v>3</v>
      </c>
      <c r="BW28" s="3">
        <v>0.75</v>
      </c>
      <c r="BY28" s="3">
        <v>14.25</v>
      </c>
      <c r="CH28" s="3">
        <v>12</v>
      </c>
      <c r="CI28" s="3">
        <v>2</v>
      </c>
      <c r="CJ28" s="3">
        <v>2.7142857142857144</v>
      </c>
      <c r="CL28" s="3">
        <v>6.25</v>
      </c>
      <c r="DE28" s="3">
        <f t="shared" si="0"/>
        <v>20</v>
      </c>
      <c r="DF28" s="3" t="s">
        <v>137</v>
      </c>
      <c r="DG28" s="3">
        <v>7</v>
      </c>
      <c r="DH28" s="3">
        <v>1</v>
      </c>
      <c r="DI28" s="3">
        <v>1</v>
      </c>
      <c r="DJ28"/>
      <c r="DK28" s="3">
        <v>2</v>
      </c>
      <c r="DL28" s="3">
        <v>3</v>
      </c>
    </row>
    <row r="29" spans="1:116" s="3" customFormat="1" ht="15" x14ac:dyDescent="0.25">
      <c r="A29" s="3" t="s">
        <v>130</v>
      </c>
      <c r="B29" s="3">
        <v>2012</v>
      </c>
      <c r="C29" s="3" t="s">
        <v>138</v>
      </c>
      <c r="I29" s="3">
        <v>6.666666666666667</v>
      </c>
      <c r="O29" s="3">
        <v>3</v>
      </c>
      <c r="Q29" s="3">
        <v>3</v>
      </c>
      <c r="AA29" s="3">
        <v>10</v>
      </c>
      <c r="AI29" s="3">
        <v>2.4444444444444446</v>
      </c>
      <c r="AV29" s="3">
        <v>1.3333333333333333</v>
      </c>
      <c r="AX29" s="3">
        <v>13.777777777777779</v>
      </c>
      <c r="AY29" s="3">
        <v>4.2</v>
      </c>
      <c r="AZ29" s="3">
        <v>1</v>
      </c>
      <c r="BE29" s="3">
        <v>10.75</v>
      </c>
      <c r="BJ29" s="3">
        <v>2.4</v>
      </c>
      <c r="BM29" s="3">
        <v>2</v>
      </c>
      <c r="BN29" s="3">
        <v>23.888888888888889</v>
      </c>
      <c r="BP29" s="3">
        <v>6</v>
      </c>
      <c r="BW29" s="3">
        <v>1.7777777777777777</v>
      </c>
      <c r="BY29" s="3">
        <v>8.6666666666666661</v>
      </c>
      <c r="CH29" s="3">
        <v>6</v>
      </c>
      <c r="CJ29" s="3">
        <v>1.5</v>
      </c>
      <c r="CL29" s="3">
        <v>5</v>
      </c>
      <c r="CW29" s="3">
        <v>3</v>
      </c>
      <c r="DE29" s="3">
        <f t="shared" si="0"/>
        <v>20</v>
      </c>
      <c r="DF29" s="3" t="s">
        <v>138</v>
      </c>
      <c r="DG29" s="3">
        <v>8</v>
      </c>
      <c r="DH29" s="3">
        <v>1</v>
      </c>
      <c r="DI29" s="3">
        <v>1</v>
      </c>
      <c r="DJ29"/>
      <c r="DK29" s="3">
        <v>2</v>
      </c>
      <c r="DL29" s="3">
        <v>3</v>
      </c>
    </row>
    <row r="30" spans="1:116" s="3" customFormat="1" ht="15" x14ac:dyDescent="0.25">
      <c r="A30" s="3" t="s">
        <v>130</v>
      </c>
      <c r="B30" s="3">
        <v>2013</v>
      </c>
      <c r="C30" s="3" t="s">
        <v>139</v>
      </c>
      <c r="I30" s="3">
        <v>6.75</v>
      </c>
      <c r="O30" s="3">
        <v>1</v>
      </c>
      <c r="Q30" s="3">
        <v>1</v>
      </c>
      <c r="AA30" s="3">
        <v>11.5</v>
      </c>
      <c r="AI30" s="3">
        <v>0.94444444444444442</v>
      </c>
      <c r="AV30" s="3">
        <v>1</v>
      </c>
      <c r="AX30" s="3">
        <v>16.166666666666668</v>
      </c>
      <c r="AY30" s="3">
        <v>6.333333333333333</v>
      </c>
      <c r="AZ30" s="3">
        <v>1</v>
      </c>
      <c r="BE30" s="3">
        <v>11.75</v>
      </c>
      <c r="BJ30" s="3">
        <v>1</v>
      </c>
      <c r="BN30" s="3">
        <v>22.777777777777779</v>
      </c>
      <c r="BP30" s="3">
        <v>3</v>
      </c>
      <c r="BW30" s="3">
        <v>1</v>
      </c>
      <c r="BY30" s="3">
        <v>7.3571428571428568</v>
      </c>
      <c r="CH30" s="3">
        <v>1</v>
      </c>
      <c r="CJ30" s="3">
        <v>1</v>
      </c>
      <c r="DE30" s="3">
        <f t="shared" si="0"/>
        <v>17</v>
      </c>
      <c r="DF30" s="3" t="s">
        <v>139</v>
      </c>
      <c r="DG30" s="3">
        <v>9</v>
      </c>
      <c r="DH30" s="3">
        <v>1</v>
      </c>
      <c r="DI30" s="3">
        <v>1</v>
      </c>
      <c r="DJ30"/>
      <c r="DK30" s="3">
        <v>2</v>
      </c>
      <c r="DL30" s="3">
        <v>3</v>
      </c>
    </row>
    <row r="31" spans="1:116" s="3" customFormat="1" ht="15" x14ac:dyDescent="0.25">
      <c r="A31" s="3" t="s">
        <v>130</v>
      </c>
      <c r="B31" s="3">
        <v>2014</v>
      </c>
      <c r="C31" s="3" t="s">
        <v>140</v>
      </c>
      <c r="I31" s="3">
        <v>10.111111111111111</v>
      </c>
      <c r="J31" s="3">
        <v>5.333333333333333</v>
      </c>
      <c r="O31" s="3">
        <v>3</v>
      </c>
      <c r="Q31" s="3">
        <v>4</v>
      </c>
      <c r="AA31" s="3">
        <v>8.1999999999999993</v>
      </c>
      <c r="AI31" s="3">
        <v>4.5714285714285712</v>
      </c>
      <c r="AV31" s="3">
        <v>4.1428571428571432</v>
      </c>
      <c r="AX31" s="3">
        <v>15.888888888888889</v>
      </c>
      <c r="BE31" s="3">
        <v>14.222222222222221</v>
      </c>
      <c r="BJ31" s="3">
        <v>3.375</v>
      </c>
      <c r="BM31" s="3">
        <v>5</v>
      </c>
      <c r="BN31" s="3">
        <v>75.555555555555557</v>
      </c>
      <c r="BW31" s="3">
        <v>3.4444444444444446</v>
      </c>
      <c r="BY31" s="3">
        <v>12.5</v>
      </c>
      <c r="CH31" s="3">
        <v>7</v>
      </c>
      <c r="CJ31" s="3">
        <v>9.6</v>
      </c>
      <c r="CL31" s="3">
        <v>15</v>
      </c>
      <c r="CW31" s="3">
        <v>11.833333333333334</v>
      </c>
      <c r="DE31" s="3">
        <f t="shared" si="0"/>
        <v>18</v>
      </c>
      <c r="DF31" s="3" t="s">
        <v>140</v>
      </c>
      <c r="DG31" s="3">
        <v>10</v>
      </c>
      <c r="DH31" s="3">
        <v>1</v>
      </c>
      <c r="DI31" s="3">
        <v>1</v>
      </c>
      <c r="DJ31"/>
      <c r="DK31" s="3">
        <v>2</v>
      </c>
      <c r="DL31" s="3">
        <v>3</v>
      </c>
    </row>
    <row r="32" spans="1:116" s="3" customFormat="1" ht="15" x14ac:dyDescent="0.25">
      <c r="A32" s="3" t="s">
        <v>141</v>
      </c>
      <c r="B32" s="3">
        <v>2005</v>
      </c>
      <c r="C32" s="3" t="s">
        <v>142</v>
      </c>
      <c r="I32" s="3">
        <v>1.2549999999999999</v>
      </c>
      <c r="J32" s="3">
        <v>0.01</v>
      </c>
      <c r="O32" s="3">
        <v>1.3344444444444443</v>
      </c>
      <c r="AI32" s="3">
        <v>2</v>
      </c>
      <c r="AU32" s="3">
        <v>0.01</v>
      </c>
      <c r="AV32" s="3">
        <v>0.5</v>
      </c>
      <c r="AX32" s="3">
        <v>36.944444444444443</v>
      </c>
      <c r="AY32" s="3">
        <v>8.75</v>
      </c>
      <c r="BE32" s="3">
        <v>5.125</v>
      </c>
      <c r="BJ32" s="3">
        <v>3.8</v>
      </c>
      <c r="BP32" s="3">
        <v>0.5</v>
      </c>
      <c r="BT32" s="3">
        <v>0.01</v>
      </c>
      <c r="BW32" s="3">
        <v>2.0555555555555554</v>
      </c>
      <c r="BY32" s="3">
        <v>3.7533333333333334</v>
      </c>
      <c r="CH32" s="3">
        <v>5.836666666666666</v>
      </c>
      <c r="CJ32" s="3">
        <v>0.255</v>
      </c>
      <c r="CS32" s="3">
        <v>1.8333333333333333</v>
      </c>
      <c r="CV32" s="3">
        <v>0.01</v>
      </c>
      <c r="DE32" s="3">
        <f t="shared" si="0"/>
        <v>18</v>
      </c>
      <c r="DF32" s="3" t="s">
        <v>142</v>
      </c>
      <c r="DG32" s="3">
        <v>1</v>
      </c>
      <c r="DH32" s="3">
        <v>1</v>
      </c>
      <c r="DI32"/>
      <c r="DJ32" s="3">
        <v>1</v>
      </c>
      <c r="DK32" s="3">
        <v>2</v>
      </c>
      <c r="DL32" s="3">
        <v>4</v>
      </c>
    </row>
    <row r="33" spans="1:116" s="3" customFormat="1" ht="15" x14ac:dyDescent="0.25">
      <c r="A33" s="3" t="s">
        <v>141</v>
      </c>
      <c r="B33" s="3">
        <v>2006</v>
      </c>
      <c r="C33" s="3" t="s">
        <v>143</v>
      </c>
      <c r="I33" s="3">
        <v>7.5</v>
      </c>
      <c r="J33" s="3">
        <v>5</v>
      </c>
      <c r="AI33" s="3">
        <v>1.4</v>
      </c>
      <c r="AV33" s="3">
        <v>3.6666666666666665</v>
      </c>
      <c r="AX33" s="3">
        <v>20</v>
      </c>
      <c r="AY33" s="3">
        <v>7.5</v>
      </c>
      <c r="BE33" s="3">
        <v>2</v>
      </c>
      <c r="BJ33" s="3">
        <v>8.3333333333333339</v>
      </c>
      <c r="BL33" s="3">
        <v>5</v>
      </c>
      <c r="BM33" s="3">
        <v>10.25</v>
      </c>
      <c r="BY33" s="3">
        <v>10</v>
      </c>
      <c r="CH33" s="3">
        <v>10</v>
      </c>
      <c r="CJ33" s="3">
        <v>10.611111111111111</v>
      </c>
      <c r="CS33" s="3">
        <v>40</v>
      </c>
      <c r="DE33" s="3">
        <f t="shared" si="0"/>
        <v>14</v>
      </c>
      <c r="DF33" s="3" t="s">
        <v>143</v>
      </c>
      <c r="DG33" s="3">
        <v>2</v>
      </c>
      <c r="DH33" s="3">
        <v>1</v>
      </c>
      <c r="DI33"/>
      <c r="DJ33" s="3">
        <v>1</v>
      </c>
      <c r="DK33" s="3">
        <v>2</v>
      </c>
      <c r="DL33" s="3">
        <v>4</v>
      </c>
    </row>
    <row r="34" spans="1:116" s="3" customFormat="1" ht="15" x14ac:dyDescent="0.25">
      <c r="A34" s="3" t="s">
        <v>141</v>
      </c>
      <c r="B34" s="3">
        <v>2007</v>
      </c>
      <c r="C34" s="3" t="s">
        <v>144</v>
      </c>
      <c r="I34" s="3">
        <v>12.5</v>
      </c>
      <c r="J34" s="3">
        <v>0.5</v>
      </c>
      <c r="O34" s="3">
        <v>20</v>
      </c>
      <c r="AI34" s="3">
        <v>2.4285714285714284</v>
      </c>
      <c r="AV34" s="3">
        <v>5.003333333333333</v>
      </c>
      <c r="AX34" s="3">
        <v>23.125</v>
      </c>
      <c r="AY34" s="3">
        <v>23.333333333333332</v>
      </c>
      <c r="BE34" s="3">
        <v>8.1</v>
      </c>
      <c r="BM34" s="3">
        <v>5.003333333333333</v>
      </c>
      <c r="BT34" s="3">
        <v>0.01</v>
      </c>
      <c r="BY34" s="3">
        <v>7.583333333333333</v>
      </c>
      <c r="CH34" s="3">
        <v>5.166666666666667</v>
      </c>
      <c r="CJ34" s="3">
        <v>0.40199999999999997</v>
      </c>
      <c r="CS34" s="3">
        <v>33.333333333333336</v>
      </c>
      <c r="DE34" s="3">
        <f t="shared" si="0"/>
        <v>14</v>
      </c>
      <c r="DF34" s="3" t="s">
        <v>144</v>
      </c>
      <c r="DG34" s="3">
        <v>3</v>
      </c>
      <c r="DH34" s="3">
        <v>1</v>
      </c>
      <c r="DI34"/>
      <c r="DJ34" s="3">
        <v>1</v>
      </c>
      <c r="DK34" s="3">
        <v>2</v>
      </c>
      <c r="DL34" s="3">
        <v>4</v>
      </c>
    </row>
    <row r="35" spans="1:116" s="3" customFormat="1" ht="15" x14ac:dyDescent="0.25">
      <c r="A35" s="3" t="s">
        <v>141</v>
      </c>
      <c r="B35" s="3">
        <v>2008</v>
      </c>
      <c r="C35" s="3" t="s">
        <v>145</v>
      </c>
      <c r="I35" s="3">
        <v>12.5</v>
      </c>
      <c r="O35" s="3">
        <v>26.666666666666668</v>
      </c>
      <c r="AI35" s="3">
        <v>8.3333333333333339</v>
      </c>
      <c r="AR35" s="3">
        <v>0.5</v>
      </c>
      <c r="AV35" s="3">
        <v>11.666666666666666</v>
      </c>
      <c r="AX35" s="3">
        <v>23.888888888888889</v>
      </c>
      <c r="AY35" s="3">
        <v>7.75</v>
      </c>
      <c r="BE35" s="3">
        <v>14</v>
      </c>
      <c r="BJ35" s="3">
        <v>13.333333333333334</v>
      </c>
      <c r="BM35" s="3">
        <v>5</v>
      </c>
      <c r="BT35" s="3">
        <v>0.01</v>
      </c>
      <c r="BW35" s="3">
        <v>4.1111111111111107</v>
      </c>
      <c r="BY35" s="3">
        <v>14</v>
      </c>
      <c r="CH35" s="3">
        <v>3.5033333333333334</v>
      </c>
      <c r="CI35" s="3">
        <v>0.01</v>
      </c>
      <c r="CJ35" s="3">
        <v>19.5</v>
      </c>
      <c r="CS35" s="3">
        <v>18.571428571428573</v>
      </c>
      <c r="CY35" s="3">
        <v>3.875</v>
      </c>
      <c r="DE35" s="3">
        <f t="shared" si="0"/>
        <v>18</v>
      </c>
      <c r="DF35" s="3" t="s">
        <v>145</v>
      </c>
      <c r="DG35" s="3">
        <v>4</v>
      </c>
      <c r="DH35" s="3">
        <v>1</v>
      </c>
      <c r="DI35"/>
      <c r="DJ35" s="3">
        <v>1</v>
      </c>
      <c r="DK35" s="3">
        <v>2</v>
      </c>
      <c r="DL35" s="3">
        <v>4</v>
      </c>
    </row>
    <row r="36" spans="1:116" s="3" customFormat="1" ht="15" x14ac:dyDescent="0.25">
      <c r="A36" s="3" t="s">
        <v>141</v>
      </c>
      <c r="B36" s="3">
        <v>2009</v>
      </c>
      <c r="C36" s="3" t="s">
        <v>146</v>
      </c>
      <c r="I36" s="3">
        <v>3.5</v>
      </c>
      <c r="J36" s="3">
        <v>0.01</v>
      </c>
      <c r="O36" s="3">
        <v>19.444444444444443</v>
      </c>
      <c r="AI36" s="3">
        <v>5.7222222222222223</v>
      </c>
      <c r="AR36" s="3">
        <v>5</v>
      </c>
      <c r="AV36" s="3">
        <v>2.3585714285714281</v>
      </c>
      <c r="AX36" s="3">
        <v>21.666666666666668</v>
      </c>
      <c r="AY36" s="3">
        <v>2.75</v>
      </c>
      <c r="AZ36" s="3">
        <v>5</v>
      </c>
      <c r="BE36" s="3">
        <v>6.833333333333333</v>
      </c>
      <c r="BJ36" s="3">
        <v>5.2</v>
      </c>
      <c r="BM36" s="3">
        <v>2.2999999999999998</v>
      </c>
      <c r="BW36" s="3">
        <v>5.0555555555555554</v>
      </c>
      <c r="BY36" s="3">
        <v>7</v>
      </c>
      <c r="CH36" s="3">
        <v>2.7524999999999999</v>
      </c>
      <c r="CI36" s="3">
        <v>0.5</v>
      </c>
      <c r="CJ36" s="3">
        <v>23.333333333333332</v>
      </c>
      <c r="CS36" s="3">
        <v>15.555555555555555</v>
      </c>
      <c r="DE36" s="3">
        <f t="shared" si="0"/>
        <v>18</v>
      </c>
      <c r="DF36" s="3" t="s">
        <v>146</v>
      </c>
      <c r="DG36" s="3">
        <v>5</v>
      </c>
      <c r="DH36" s="3">
        <v>1</v>
      </c>
      <c r="DI36"/>
      <c r="DJ36" s="3">
        <v>1</v>
      </c>
      <c r="DK36" s="3">
        <v>2</v>
      </c>
      <c r="DL36" s="3">
        <v>4</v>
      </c>
    </row>
    <row r="37" spans="1:116" s="3" customFormat="1" ht="15" x14ac:dyDescent="0.25">
      <c r="A37" s="3" t="s">
        <v>141</v>
      </c>
      <c r="B37" s="3">
        <v>2010</v>
      </c>
      <c r="C37" s="3" t="s">
        <v>147</v>
      </c>
      <c r="I37" s="3">
        <v>5.166666666666667</v>
      </c>
      <c r="O37" s="3">
        <v>24.444444444444443</v>
      </c>
      <c r="AI37" s="3">
        <v>10.555555555555555</v>
      </c>
      <c r="AV37" s="3">
        <v>3.0728571428571425</v>
      </c>
      <c r="AX37" s="3">
        <v>29.444444444444443</v>
      </c>
      <c r="AY37" s="3">
        <v>2</v>
      </c>
      <c r="AZ37" s="3">
        <v>0.5</v>
      </c>
      <c r="BE37" s="3">
        <v>7.2</v>
      </c>
      <c r="BJ37" s="3">
        <v>8.75</v>
      </c>
      <c r="BM37" s="3">
        <v>7.5</v>
      </c>
      <c r="BW37" s="3">
        <v>5.0555555555555554</v>
      </c>
      <c r="BY37" s="3">
        <v>7.1</v>
      </c>
      <c r="CH37" s="3">
        <v>5</v>
      </c>
      <c r="CI37" s="3">
        <v>7.5</v>
      </c>
      <c r="CJ37" s="3">
        <v>21.111111111111111</v>
      </c>
      <c r="CS37" s="3">
        <v>14.375</v>
      </c>
      <c r="DE37" s="3">
        <f t="shared" si="0"/>
        <v>16</v>
      </c>
      <c r="DF37" s="3" t="s">
        <v>147</v>
      </c>
      <c r="DG37" s="3">
        <v>6</v>
      </c>
      <c r="DH37" s="3">
        <v>1</v>
      </c>
      <c r="DI37"/>
      <c r="DJ37" s="3">
        <v>1</v>
      </c>
      <c r="DK37" s="3">
        <v>2</v>
      </c>
      <c r="DL37" s="3">
        <v>4</v>
      </c>
    </row>
    <row r="38" spans="1:116" s="3" customFormat="1" ht="15" x14ac:dyDescent="0.25">
      <c r="A38" s="3" t="s">
        <v>141</v>
      </c>
      <c r="B38" s="3">
        <v>2011</v>
      </c>
      <c r="C38" s="3" t="s">
        <v>148</v>
      </c>
      <c r="I38" s="3">
        <v>4.666666666666667</v>
      </c>
      <c r="O38" s="3">
        <v>10</v>
      </c>
      <c r="AI38" s="3">
        <v>3.5555555555555554</v>
      </c>
      <c r="AV38" s="3">
        <v>2</v>
      </c>
      <c r="AX38" s="3">
        <v>11.666666666666666</v>
      </c>
      <c r="AY38" s="3">
        <v>3</v>
      </c>
      <c r="AZ38" s="3">
        <v>4</v>
      </c>
      <c r="BE38" s="3">
        <v>9</v>
      </c>
      <c r="BJ38" s="3">
        <v>4</v>
      </c>
      <c r="BM38" s="3">
        <v>4</v>
      </c>
      <c r="BN38" s="3">
        <v>68.888888888888886</v>
      </c>
      <c r="BW38" s="3">
        <v>6.625</v>
      </c>
      <c r="BY38" s="3">
        <v>2</v>
      </c>
      <c r="CH38" s="3">
        <v>3.5</v>
      </c>
      <c r="CJ38" s="3">
        <v>8.7777777777777786</v>
      </c>
      <c r="CS38" s="3">
        <v>27.444444444444443</v>
      </c>
      <c r="DE38" s="3">
        <f t="shared" si="0"/>
        <v>16</v>
      </c>
      <c r="DF38" s="3" t="s">
        <v>148</v>
      </c>
      <c r="DG38" s="3">
        <v>7</v>
      </c>
      <c r="DH38" s="3">
        <v>1</v>
      </c>
      <c r="DI38"/>
      <c r="DJ38" s="3">
        <v>1</v>
      </c>
      <c r="DK38" s="3">
        <v>2</v>
      </c>
      <c r="DL38" s="3">
        <v>4</v>
      </c>
    </row>
    <row r="39" spans="1:116" s="3" customFormat="1" ht="15" x14ac:dyDescent="0.25">
      <c r="A39" s="3" t="s">
        <v>141</v>
      </c>
      <c r="B39" s="3">
        <v>2012</v>
      </c>
      <c r="C39" s="3" t="s">
        <v>149</v>
      </c>
      <c r="I39" s="3">
        <v>2.75</v>
      </c>
      <c r="O39" s="3">
        <v>7.666666666666667</v>
      </c>
      <c r="AI39" s="3">
        <v>3.6</v>
      </c>
      <c r="AV39" s="3">
        <v>4.25</v>
      </c>
      <c r="AX39" s="3">
        <v>10.444444444444445</v>
      </c>
      <c r="BE39" s="3">
        <v>9.6666666666666661</v>
      </c>
      <c r="BJ39" s="3">
        <v>4.2</v>
      </c>
      <c r="BM39" s="3">
        <v>4.4000000000000004</v>
      </c>
      <c r="BN39" s="3">
        <v>41.666666666666664</v>
      </c>
      <c r="BW39" s="3">
        <v>7.5555555555555554</v>
      </c>
      <c r="BY39" s="3">
        <v>3.5</v>
      </c>
      <c r="CH39" s="3">
        <v>6.666666666666667</v>
      </c>
      <c r="CJ39" s="3">
        <v>8.8888888888888893</v>
      </c>
      <c r="CS39" s="3">
        <v>16.555555555555557</v>
      </c>
      <c r="DE39" s="3">
        <f t="shared" si="0"/>
        <v>14</v>
      </c>
      <c r="DF39" s="3" t="s">
        <v>149</v>
      </c>
      <c r="DG39" s="3">
        <v>8</v>
      </c>
      <c r="DH39" s="3">
        <v>1</v>
      </c>
      <c r="DI39"/>
      <c r="DJ39" s="3">
        <v>1</v>
      </c>
      <c r="DK39" s="3">
        <v>2</v>
      </c>
      <c r="DL39" s="3">
        <v>4</v>
      </c>
    </row>
    <row r="40" spans="1:116" s="3" customFormat="1" ht="15" x14ac:dyDescent="0.25">
      <c r="A40" s="3" t="s">
        <v>141</v>
      </c>
      <c r="B40" s="3">
        <v>2013</v>
      </c>
      <c r="C40" s="3" t="s">
        <v>150</v>
      </c>
      <c r="I40" s="3">
        <v>1.6666666666666667</v>
      </c>
      <c r="O40" s="3">
        <v>9.6666666666666661</v>
      </c>
      <c r="AI40" s="3">
        <v>1.5833333333333333</v>
      </c>
      <c r="AV40" s="3">
        <v>1.75</v>
      </c>
      <c r="AX40" s="3">
        <v>12.333333333333334</v>
      </c>
      <c r="BE40" s="3">
        <v>8</v>
      </c>
      <c r="BJ40" s="3">
        <v>1.5</v>
      </c>
      <c r="BM40" s="3">
        <v>1.8</v>
      </c>
      <c r="BN40" s="3">
        <v>37.222222222222221</v>
      </c>
      <c r="BW40" s="3">
        <v>5.5</v>
      </c>
      <c r="BY40" s="3">
        <v>1</v>
      </c>
      <c r="CH40" s="3">
        <v>6.333333333333333</v>
      </c>
      <c r="CJ40" s="3">
        <v>9.6666666666666661</v>
      </c>
      <c r="CS40" s="3">
        <v>18.666666666666668</v>
      </c>
      <c r="DE40" s="3">
        <f t="shared" si="0"/>
        <v>14</v>
      </c>
      <c r="DF40" s="3" t="s">
        <v>150</v>
      </c>
      <c r="DG40" s="3">
        <v>9</v>
      </c>
      <c r="DH40" s="3">
        <v>1</v>
      </c>
      <c r="DI40"/>
      <c r="DJ40" s="3">
        <v>1</v>
      </c>
      <c r="DK40" s="3">
        <v>2</v>
      </c>
      <c r="DL40" s="3">
        <v>4</v>
      </c>
    </row>
    <row r="41" spans="1:116" s="3" customFormat="1" ht="15" x14ac:dyDescent="0.25">
      <c r="A41" s="3" t="s">
        <v>141</v>
      </c>
      <c r="B41" s="3">
        <v>2014</v>
      </c>
      <c r="C41" s="3" t="s">
        <v>151</v>
      </c>
      <c r="O41" s="3">
        <v>6.8888888888888893</v>
      </c>
      <c r="AI41" s="3">
        <v>4.4000000000000004</v>
      </c>
      <c r="AV41" s="3">
        <v>10.428571428571429</v>
      </c>
      <c r="AX41" s="3">
        <v>15.777777777777779</v>
      </c>
      <c r="AZ41" s="3">
        <v>7.6</v>
      </c>
      <c r="BE41" s="3">
        <v>7.75</v>
      </c>
      <c r="BJ41" s="3">
        <v>2</v>
      </c>
      <c r="BM41" s="3">
        <v>8</v>
      </c>
      <c r="BN41" s="3">
        <v>73.888888888888886</v>
      </c>
      <c r="BW41" s="3">
        <v>5.5555555555555554</v>
      </c>
      <c r="BY41" s="3">
        <v>4</v>
      </c>
      <c r="CH41" s="3">
        <v>7.5</v>
      </c>
      <c r="CJ41" s="3">
        <v>12</v>
      </c>
      <c r="CS41" s="3">
        <v>30.555555555555557</v>
      </c>
      <c r="DE41" s="3">
        <f t="shared" si="0"/>
        <v>14</v>
      </c>
      <c r="DF41" s="3" t="s">
        <v>151</v>
      </c>
      <c r="DG41" s="3">
        <v>10</v>
      </c>
      <c r="DH41" s="3">
        <v>1</v>
      </c>
      <c r="DI41"/>
      <c r="DJ41" s="3">
        <v>1</v>
      </c>
      <c r="DK41" s="3">
        <v>2</v>
      </c>
      <c r="DL41" s="3">
        <v>4</v>
      </c>
    </row>
    <row r="42" spans="1:116" s="3" customFormat="1" ht="15" x14ac:dyDescent="0.25">
      <c r="A42" s="3" t="s">
        <v>152</v>
      </c>
      <c r="B42" s="3">
        <v>2005</v>
      </c>
      <c r="C42" s="3" t="s">
        <v>153</v>
      </c>
      <c r="O42" s="3">
        <v>1.75</v>
      </c>
      <c r="AA42" s="3">
        <v>13.26</v>
      </c>
      <c r="AI42" s="3">
        <v>3.4444444444444446</v>
      </c>
      <c r="AX42" s="3">
        <v>28.133333333333333</v>
      </c>
      <c r="AY42" s="3">
        <v>2.5</v>
      </c>
      <c r="BE42" s="3">
        <v>10.833333333333334</v>
      </c>
      <c r="BG42" s="3">
        <v>0.255</v>
      </c>
      <c r="BJ42" s="3">
        <v>2.5</v>
      </c>
      <c r="BT42" s="3">
        <v>0.5</v>
      </c>
      <c r="BW42" s="3">
        <v>5.0555555555555554</v>
      </c>
      <c r="CH42" s="3">
        <v>0.5</v>
      </c>
      <c r="CJ42" s="3">
        <v>0.80199999999999994</v>
      </c>
      <c r="CS42" s="3">
        <v>0.6677777777777778</v>
      </c>
      <c r="DE42" s="3">
        <f t="shared" si="0"/>
        <v>13</v>
      </c>
      <c r="DF42" s="3" t="s">
        <v>153</v>
      </c>
      <c r="DG42" s="3">
        <v>1</v>
      </c>
      <c r="DH42" s="3">
        <v>1</v>
      </c>
      <c r="DI42" s="3">
        <v>1</v>
      </c>
      <c r="DJ42"/>
      <c r="DK42" s="3">
        <v>3</v>
      </c>
      <c r="DL42" s="3">
        <v>5</v>
      </c>
    </row>
    <row r="43" spans="1:116" s="3" customFormat="1" ht="15" x14ac:dyDescent="0.25">
      <c r="A43" s="3" t="s">
        <v>152</v>
      </c>
      <c r="B43" s="3">
        <v>2006</v>
      </c>
      <c r="C43" s="3" t="s">
        <v>154</v>
      </c>
      <c r="O43" s="3">
        <v>3.1428571428571428</v>
      </c>
      <c r="AA43" s="3">
        <v>25</v>
      </c>
      <c r="AI43" s="3">
        <v>3.0555555555555554</v>
      </c>
      <c r="AV43" s="3">
        <v>0.01</v>
      </c>
      <c r="AX43" s="3">
        <v>27.777777777777779</v>
      </c>
      <c r="AY43" s="3">
        <v>2.75</v>
      </c>
      <c r="BE43" s="3">
        <v>10</v>
      </c>
      <c r="BJ43" s="3">
        <v>3.5</v>
      </c>
      <c r="BW43" s="3">
        <v>0.5</v>
      </c>
      <c r="CH43" s="3">
        <v>12.5</v>
      </c>
      <c r="CJ43" s="3">
        <v>15</v>
      </c>
      <c r="CS43" s="3">
        <v>30</v>
      </c>
      <c r="DE43" s="3">
        <f t="shared" si="0"/>
        <v>12</v>
      </c>
      <c r="DF43" s="3" t="s">
        <v>154</v>
      </c>
      <c r="DG43" s="3">
        <v>2</v>
      </c>
      <c r="DH43" s="3">
        <v>1</v>
      </c>
      <c r="DI43" s="3">
        <v>1</v>
      </c>
      <c r="DJ43"/>
      <c r="DK43" s="3">
        <v>3</v>
      </c>
      <c r="DL43" s="3">
        <v>5</v>
      </c>
    </row>
    <row r="44" spans="1:116" s="3" customFormat="1" ht="15" x14ac:dyDescent="0.25">
      <c r="A44" s="3" t="s">
        <v>152</v>
      </c>
      <c r="B44" s="3">
        <v>2007</v>
      </c>
      <c r="C44" s="3" t="s">
        <v>155</v>
      </c>
      <c r="O44" s="3">
        <v>8.125</v>
      </c>
      <c r="Q44" s="3">
        <v>0.5</v>
      </c>
      <c r="AA44" s="3">
        <v>11.875</v>
      </c>
      <c r="AI44" s="3">
        <v>4.5555555555555554</v>
      </c>
      <c r="AV44" s="3">
        <v>0.5</v>
      </c>
      <c r="AX44" s="3">
        <v>27.222222222222221</v>
      </c>
      <c r="AY44" s="3">
        <v>5</v>
      </c>
      <c r="BC44" s="3">
        <v>0.01</v>
      </c>
      <c r="BE44" s="3">
        <v>13.75</v>
      </c>
      <c r="BJ44" s="3">
        <v>12.625</v>
      </c>
      <c r="BT44" s="3">
        <v>0.5</v>
      </c>
      <c r="BW44" s="3">
        <v>3.7857142857142856</v>
      </c>
      <c r="CH44" s="3">
        <v>5</v>
      </c>
      <c r="CJ44" s="3">
        <v>7.8899999999999988</v>
      </c>
      <c r="CS44" s="3">
        <v>22.222222222222221</v>
      </c>
      <c r="DE44" s="3">
        <f t="shared" si="0"/>
        <v>15</v>
      </c>
      <c r="DF44" s="3" t="s">
        <v>155</v>
      </c>
      <c r="DG44" s="3">
        <v>3</v>
      </c>
      <c r="DH44" s="3">
        <v>1</v>
      </c>
      <c r="DI44" s="3">
        <v>1</v>
      </c>
      <c r="DJ44"/>
      <c r="DK44" s="3">
        <v>3</v>
      </c>
      <c r="DL44" s="3">
        <v>5</v>
      </c>
    </row>
    <row r="45" spans="1:116" s="3" customFormat="1" ht="15" x14ac:dyDescent="0.25">
      <c r="A45" s="3" t="s">
        <v>152</v>
      </c>
      <c r="B45" s="3">
        <v>2008</v>
      </c>
      <c r="C45" s="3" t="s">
        <v>156</v>
      </c>
      <c r="O45" s="3">
        <v>4.2</v>
      </c>
      <c r="Q45" s="3">
        <v>5</v>
      </c>
      <c r="AA45" s="3">
        <v>13.888888888888889</v>
      </c>
      <c r="AI45" s="3">
        <v>4.5011111111111113</v>
      </c>
      <c r="AV45" s="3">
        <v>0.255</v>
      </c>
      <c r="AX45" s="3">
        <v>23.944444444444443</v>
      </c>
      <c r="AY45" s="3">
        <v>5</v>
      </c>
      <c r="BE45" s="3">
        <v>11.1</v>
      </c>
      <c r="BT45" s="3">
        <v>0.5</v>
      </c>
      <c r="BW45" s="3">
        <v>5</v>
      </c>
      <c r="CH45" s="3">
        <v>0.5</v>
      </c>
      <c r="CJ45" s="3">
        <v>4.6111111111111107</v>
      </c>
      <c r="CS45" s="3">
        <v>10.611111111111111</v>
      </c>
      <c r="CV45" s="3">
        <v>5</v>
      </c>
      <c r="DE45" s="3">
        <f t="shared" si="0"/>
        <v>14</v>
      </c>
      <c r="DF45" s="3" t="s">
        <v>156</v>
      </c>
      <c r="DG45" s="3">
        <v>4</v>
      </c>
      <c r="DH45" s="3">
        <v>1</v>
      </c>
      <c r="DI45" s="3">
        <v>1</v>
      </c>
      <c r="DJ45"/>
      <c r="DK45" s="3">
        <v>3</v>
      </c>
      <c r="DL45" s="3">
        <v>5</v>
      </c>
    </row>
    <row r="46" spans="1:116" s="3" customFormat="1" ht="15" x14ac:dyDescent="0.25">
      <c r="A46" s="3" t="s">
        <v>152</v>
      </c>
      <c r="B46" s="3">
        <v>2009</v>
      </c>
      <c r="C46" s="3" t="s">
        <v>157</v>
      </c>
      <c r="O46" s="3">
        <v>7.5012499999999998</v>
      </c>
      <c r="Q46" s="3">
        <v>10</v>
      </c>
      <c r="AA46" s="3">
        <v>12.222222222222221</v>
      </c>
      <c r="AI46" s="3">
        <v>3.5</v>
      </c>
      <c r="AV46" s="3">
        <v>0.255</v>
      </c>
      <c r="AX46" s="3">
        <v>23.888888888888889</v>
      </c>
      <c r="AY46" s="3">
        <v>5</v>
      </c>
      <c r="BE46" s="3">
        <v>13.75</v>
      </c>
      <c r="BJ46" s="3">
        <v>8.75</v>
      </c>
      <c r="BT46" s="3">
        <v>0.01</v>
      </c>
      <c r="BW46" s="3">
        <v>0.37749999999999995</v>
      </c>
      <c r="CH46" s="3">
        <v>5</v>
      </c>
      <c r="CJ46" s="3">
        <v>6.3888888888888893</v>
      </c>
      <c r="CS46" s="3">
        <v>14.444444444444445</v>
      </c>
      <c r="CV46" s="3">
        <v>0.5</v>
      </c>
      <c r="DE46" s="3">
        <f t="shared" si="0"/>
        <v>15</v>
      </c>
      <c r="DF46" s="3" t="s">
        <v>157</v>
      </c>
      <c r="DG46" s="3">
        <v>5</v>
      </c>
      <c r="DH46" s="3">
        <v>1</v>
      </c>
      <c r="DI46" s="3">
        <v>1</v>
      </c>
      <c r="DJ46"/>
      <c r="DK46" s="3">
        <v>3</v>
      </c>
      <c r="DL46" s="3">
        <v>5</v>
      </c>
    </row>
    <row r="47" spans="1:116" s="3" customFormat="1" ht="15" x14ac:dyDescent="0.25">
      <c r="A47" s="3" t="s">
        <v>152</v>
      </c>
      <c r="B47" s="3">
        <v>2010</v>
      </c>
      <c r="C47" s="3" t="s">
        <v>158</v>
      </c>
      <c r="O47" s="3">
        <v>11.375</v>
      </c>
      <c r="Q47" s="3">
        <v>7.5</v>
      </c>
      <c r="AA47" s="3">
        <v>15.625</v>
      </c>
      <c r="AI47" s="3">
        <v>6.2222222222222223</v>
      </c>
      <c r="AV47" s="3">
        <v>0.5</v>
      </c>
      <c r="AX47" s="3">
        <v>51.111111111111114</v>
      </c>
      <c r="AY47" s="3">
        <v>2.75</v>
      </c>
      <c r="BC47" s="3">
        <v>5</v>
      </c>
      <c r="BE47" s="3">
        <v>7.2142857142857144</v>
      </c>
      <c r="BJ47" s="3">
        <v>8.3333333333333339</v>
      </c>
      <c r="BT47" s="3">
        <v>0.5</v>
      </c>
      <c r="BW47" s="3">
        <v>0.40199999999999997</v>
      </c>
      <c r="CH47" s="3">
        <v>2.75</v>
      </c>
      <c r="CJ47" s="3">
        <v>5.7777777777777777</v>
      </c>
      <c r="CQ47" s="3">
        <v>0.01</v>
      </c>
      <c r="CS47" s="3">
        <v>10</v>
      </c>
      <c r="CV47" s="3">
        <v>5</v>
      </c>
      <c r="DE47" s="3">
        <f t="shared" si="0"/>
        <v>17</v>
      </c>
      <c r="DF47" s="3" t="s">
        <v>158</v>
      </c>
      <c r="DG47" s="3">
        <v>6</v>
      </c>
      <c r="DH47" s="3">
        <v>1</v>
      </c>
      <c r="DI47" s="3">
        <v>1</v>
      </c>
      <c r="DJ47"/>
      <c r="DK47" s="3">
        <v>3</v>
      </c>
      <c r="DL47" s="3">
        <v>5</v>
      </c>
    </row>
    <row r="48" spans="1:116" s="3" customFormat="1" ht="15" x14ac:dyDescent="0.25">
      <c r="A48" s="3" t="s">
        <v>152</v>
      </c>
      <c r="B48" s="3">
        <v>2011</v>
      </c>
      <c r="C48" s="3" t="s">
        <v>159</v>
      </c>
      <c r="J48" s="3">
        <v>0.5</v>
      </c>
      <c r="O48" s="3">
        <v>4.083333333333333</v>
      </c>
      <c r="Q48" s="3">
        <v>4</v>
      </c>
      <c r="AA48" s="3">
        <v>15.222222222222221</v>
      </c>
      <c r="AI48" s="3">
        <v>2.5</v>
      </c>
      <c r="AV48" s="3">
        <v>1.75</v>
      </c>
      <c r="AX48" s="3">
        <v>13.777777777777779</v>
      </c>
      <c r="AY48" s="3">
        <v>6</v>
      </c>
      <c r="BC48" s="3">
        <v>2.3333333333333335</v>
      </c>
      <c r="BE48" s="3">
        <v>9</v>
      </c>
      <c r="BJ48" s="3">
        <v>6</v>
      </c>
      <c r="BN48" s="3">
        <v>82.222222222222229</v>
      </c>
      <c r="BT48" s="3">
        <v>3</v>
      </c>
      <c r="BW48" s="3">
        <v>3</v>
      </c>
      <c r="BY48" s="3">
        <v>3</v>
      </c>
      <c r="CH48" s="3">
        <v>5.75</v>
      </c>
      <c r="CJ48" s="3">
        <v>5</v>
      </c>
      <c r="CS48" s="3">
        <v>16.333333333333332</v>
      </c>
      <c r="CW48" s="3">
        <v>12</v>
      </c>
      <c r="DE48" s="3">
        <f t="shared" si="0"/>
        <v>19</v>
      </c>
      <c r="DF48" s="3" t="s">
        <v>159</v>
      </c>
      <c r="DG48" s="3">
        <v>7</v>
      </c>
      <c r="DH48" s="3">
        <v>1</v>
      </c>
      <c r="DI48" s="3">
        <v>1</v>
      </c>
      <c r="DJ48"/>
      <c r="DK48" s="3">
        <v>3</v>
      </c>
      <c r="DL48" s="3">
        <v>5</v>
      </c>
    </row>
    <row r="49" spans="1:116" s="3" customFormat="1" ht="15" x14ac:dyDescent="0.25">
      <c r="A49" s="3" t="s">
        <v>152</v>
      </c>
      <c r="B49" s="3">
        <v>2012</v>
      </c>
      <c r="C49" s="3" t="s">
        <v>160</v>
      </c>
      <c r="O49" s="3">
        <v>4.2222222222222223</v>
      </c>
      <c r="Q49" s="3">
        <v>2</v>
      </c>
      <c r="AA49" s="3">
        <v>10</v>
      </c>
      <c r="AI49" s="3">
        <v>4.25</v>
      </c>
      <c r="AV49" s="3">
        <v>3.25</v>
      </c>
      <c r="AX49" s="3">
        <v>14.777777777777779</v>
      </c>
      <c r="AY49" s="3">
        <v>5</v>
      </c>
      <c r="BC49" s="3">
        <v>3.3333333333333335</v>
      </c>
      <c r="BE49" s="3">
        <v>7.75</v>
      </c>
      <c r="BJ49" s="3">
        <v>3.4</v>
      </c>
      <c r="BN49" s="3">
        <v>27.222222222222221</v>
      </c>
      <c r="BT49" s="3">
        <v>3.5</v>
      </c>
      <c r="BW49" s="3">
        <v>2.625</v>
      </c>
      <c r="BY49" s="3">
        <v>5</v>
      </c>
      <c r="CH49" s="3">
        <v>6.2</v>
      </c>
      <c r="CI49" s="3">
        <v>3</v>
      </c>
      <c r="CJ49" s="3">
        <v>1</v>
      </c>
      <c r="CS49" s="3">
        <v>10.625</v>
      </c>
      <c r="CW49" s="3">
        <v>5</v>
      </c>
      <c r="DE49" s="3">
        <f t="shared" si="0"/>
        <v>19</v>
      </c>
      <c r="DF49" s="3" t="s">
        <v>160</v>
      </c>
      <c r="DG49" s="3">
        <v>8</v>
      </c>
      <c r="DH49" s="3">
        <v>1</v>
      </c>
      <c r="DI49" s="3">
        <v>1</v>
      </c>
      <c r="DJ49"/>
      <c r="DK49" s="3">
        <v>3</v>
      </c>
      <c r="DL49" s="3">
        <v>5</v>
      </c>
    </row>
    <row r="50" spans="1:116" s="3" customFormat="1" ht="15" x14ac:dyDescent="0.25">
      <c r="A50" s="3" t="s">
        <v>152</v>
      </c>
      <c r="B50" s="3">
        <v>2013</v>
      </c>
      <c r="C50" s="3" t="s">
        <v>161</v>
      </c>
      <c r="I50" s="3">
        <v>0.5</v>
      </c>
      <c r="J50" s="3">
        <v>1</v>
      </c>
      <c r="O50" s="3">
        <v>7.2142857142857144</v>
      </c>
      <c r="Q50" s="3">
        <v>1</v>
      </c>
      <c r="AA50" s="3">
        <v>5.25</v>
      </c>
      <c r="AI50" s="3">
        <v>2.25</v>
      </c>
      <c r="AV50" s="3">
        <v>1</v>
      </c>
      <c r="AX50" s="3">
        <v>12.333333333333334</v>
      </c>
      <c r="AY50" s="3">
        <v>2</v>
      </c>
      <c r="BC50" s="3">
        <v>7</v>
      </c>
      <c r="BE50" s="3">
        <v>5.75</v>
      </c>
      <c r="BJ50" s="3">
        <v>2.3333333333333335</v>
      </c>
      <c r="BN50" s="3">
        <v>54.444444444444443</v>
      </c>
      <c r="BP50" s="3">
        <v>0.66666666666666663</v>
      </c>
      <c r="BW50" s="3">
        <v>1</v>
      </c>
      <c r="BY50" s="3">
        <v>1</v>
      </c>
      <c r="CH50" s="3">
        <v>6.6</v>
      </c>
      <c r="CI50" s="3">
        <v>3</v>
      </c>
      <c r="CJ50" s="3">
        <v>8.3333333333333339</v>
      </c>
      <c r="CS50" s="3">
        <v>1.6666666666666667</v>
      </c>
      <c r="CW50" s="3">
        <v>5.666666666666667</v>
      </c>
      <c r="DE50" s="3">
        <f t="shared" si="0"/>
        <v>21</v>
      </c>
      <c r="DF50" s="3" t="s">
        <v>161</v>
      </c>
      <c r="DG50" s="3">
        <v>9</v>
      </c>
      <c r="DH50" s="3">
        <v>1</v>
      </c>
      <c r="DI50" s="3">
        <v>1</v>
      </c>
      <c r="DJ50"/>
      <c r="DK50" s="3">
        <v>3</v>
      </c>
      <c r="DL50" s="3">
        <v>5</v>
      </c>
    </row>
    <row r="51" spans="1:116" s="3" customFormat="1" ht="15" x14ac:dyDescent="0.25">
      <c r="A51" s="3" t="s">
        <v>152</v>
      </c>
      <c r="B51" s="3">
        <v>2014</v>
      </c>
      <c r="C51" s="3" t="s">
        <v>162</v>
      </c>
      <c r="I51" s="3">
        <v>1</v>
      </c>
      <c r="J51" s="3">
        <v>2</v>
      </c>
      <c r="O51" s="3">
        <v>9.7777777777777786</v>
      </c>
      <c r="AA51" s="3">
        <v>15.111111111111111</v>
      </c>
      <c r="AI51" s="3">
        <v>2.875</v>
      </c>
      <c r="AV51" s="3">
        <v>6.75</v>
      </c>
      <c r="AX51" s="3">
        <v>9.7777777777777786</v>
      </c>
      <c r="AZ51" s="3">
        <v>8</v>
      </c>
      <c r="BC51" s="3">
        <v>4.75</v>
      </c>
      <c r="BE51" s="3">
        <v>11.222222222222221</v>
      </c>
      <c r="BJ51" s="3">
        <v>6</v>
      </c>
      <c r="BN51" s="3">
        <v>57.222222222222221</v>
      </c>
      <c r="BW51" s="3">
        <v>4.666666666666667</v>
      </c>
      <c r="CH51" s="3">
        <v>14.25</v>
      </c>
      <c r="CJ51" s="3">
        <v>18.888888888888889</v>
      </c>
      <c r="CS51" s="3">
        <v>13.25</v>
      </c>
      <c r="CW51" s="3">
        <v>15</v>
      </c>
      <c r="DE51" s="3">
        <f t="shared" si="0"/>
        <v>17</v>
      </c>
      <c r="DF51" s="3" t="s">
        <v>162</v>
      </c>
      <c r="DG51" s="3">
        <v>10</v>
      </c>
      <c r="DH51" s="3">
        <v>1</v>
      </c>
      <c r="DI51" s="3">
        <v>1</v>
      </c>
      <c r="DJ51"/>
      <c r="DK51" s="3">
        <v>3</v>
      </c>
      <c r="DL51" s="3">
        <v>5</v>
      </c>
    </row>
    <row r="52" spans="1:116" s="3" customFormat="1" ht="15" x14ac:dyDescent="0.25">
      <c r="A52" s="3" t="s">
        <v>163</v>
      </c>
      <c r="B52" s="3">
        <v>2005</v>
      </c>
      <c r="C52" s="3" t="s">
        <v>164</v>
      </c>
      <c r="O52" s="3">
        <v>1.1666666666666667</v>
      </c>
      <c r="AA52" s="3">
        <v>13.81111111111111</v>
      </c>
      <c r="AI52" s="3">
        <v>1.3</v>
      </c>
      <c r="AV52" s="3">
        <v>0.5</v>
      </c>
      <c r="AX52" s="3">
        <v>23.844444444444449</v>
      </c>
      <c r="AY52" s="3">
        <v>0.5</v>
      </c>
      <c r="AZ52" s="3">
        <v>7.8571428571428568</v>
      </c>
      <c r="BJ52" s="3">
        <v>10.471428571428572</v>
      </c>
      <c r="BT52" s="3">
        <v>0.01</v>
      </c>
      <c r="BW52" s="3">
        <v>1.5</v>
      </c>
      <c r="BY52" s="3">
        <v>6</v>
      </c>
      <c r="CD52" s="3">
        <v>1.7</v>
      </c>
      <c r="CH52" s="3">
        <v>7.1</v>
      </c>
      <c r="CI52" s="3">
        <v>2.5</v>
      </c>
      <c r="CJ52" s="3">
        <v>0.5</v>
      </c>
      <c r="CS52" s="3">
        <v>0.75</v>
      </c>
      <c r="CV52" s="3">
        <v>0.5</v>
      </c>
      <c r="DE52" s="3">
        <f t="shared" si="0"/>
        <v>17</v>
      </c>
      <c r="DF52" s="3" t="s">
        <v>164</v>
      </c>
      <c r="DG52" s="3">
        <v>1</v>
      </c>
      <c r="DH52" s="3">
        <v>1</v>
      </c>
      <c r="DI52"/>
      <c r="DJ52" s="3">
        <v>1</v>
      </c>
      <c r="DK52" s="3">
        <v>3</v>
      </c>
      <c r="DL52" s="3">
        <v>6</v>
      </c>
    </row>
    <row r="53" spans="1:116" s="3" customFormat="1" ht="15" x14ac:dyDescent="0.25">
      <c r="A53" s="3" t="s">
        <v>163</v>
      </c>
      <c r="B53" s="3">
        <v>2006</v>
      </c>
      <c r="C53" s="3" t="s">
        <v>165</v>
      </c>
      <c r="O53" s="3">
        <v>3.5833333333333335</v>
      </c>
      <c r="AA53" s="3">
        <v>28.888888888888889</v>
      </c>
      <c r="AI53" s="3">
        <v>0.5</v>
      </c>
      <c r="AU53" s="3">
        <v>0.5</v>
      </c>
      <c r="AV53" s="3">
        <v>2</v>
      </c>
      <c r="AX53" s="3">
        <v>18.888888888888889</v>
      </c>
      <c r="AY53" s="3">
        <v>5</v>
      </c>
      <c r="AZ53" s="3">
        <v>47.142857142857146</v>
      </c>
      <c r="BE53" s="3">
        <v>0.5</v>
      </c>
      <c r="BJ53" s="3">
        <v>10</v>
      </c>
      <c r="BT53" s="3">
        <v>0.5</v>
      </c>
      <c r="BW53" s="3">
        <v>0.5</v>
      </c>
      <c r="BY53" s="3">
        <v>12.777777777777779</v>
      </c>
      <c r="CH53" s="3">
        <v>9</v>
      </c>
      <c r="CJ53" s="3">
        <v>6.833333333333333</v>
      </c>
      <c r="CS53" s="3">
        <v>30</v>
      </c>
      <c r="CW53" s="3">
        <v>5</v>
      </c>
      <c r="DE53" s="3">
        <f t="shared" si="0"/>
        <v>17</v>
      </c>
      <c r="DF53" s="3" t="s">
        <v>165</v>
      </c>
      <c r="DG53" s="3">
        <v>2</v>
      </c>
      <c r="DH53" s="3">
        <v>1</v>
      </c>
      <c r="DI53"/>
      <c r="DJ53" s="3">
        <v>1</v>
      </c>
      <c r="DK53" s="3">
        <v>3</v>
      </c>
      <c r="DL53" s="3">
        <v>6</v>
      </c>
    </row>
    <row r="54" spans="1:116" s="3" customFormat="1" ht="15" x14ac:dyDescent="0.25">
      <c r="A54" s="3" t="s">
        <v>163</v>
      </c>
      <c r="B54" s="3">
        <v>2007</v>
      </c>
      <c r="C54" s="3" t="s">
        <v>166</v>
      </c>
      <c r="O54" s="3">
        <v>3.1442857142857141</v>
      </c>
      <c r="Z54" s="3">
        <v>5</v>
      </c>
      <c r="AA54" s="3">
        <v>18.888888888888889</v>
      </c>
      <c r="AI54" s="3">
        <v>2</v>
      </c>
      <c r="AU54" s="3">
        <v>5</v>
      </c>
      <c r="AV54" s="3">
        <v>5.125</v>
      </c>
      <c r="AX54" s="3">
        <v>22.777777777777779</v>
      </c>
      <c r="AY54" s="3">
        <v>3.5</v>
      </c>
      <c r="AZ54" s="3">
        <v>10.001249999999999</v>
      </c>
      <c r="BE54" s="3">
        <v>5</v>
      </c>
      <c r="BJ54" s="3">
        <v>13.571428571428571</v>
      </c>
      <c r="BT54" s="3">
        <v>5</v>
      </c>
      <c r="BW54" s="3">
        <v>0.5</v>
      </c>
      <c r="BY54" s="3">
        <v>11.666666666666666</v>
      </c>
      <c r="CC54" s="3">
        <v>5.166666666666667</v>
      </c>
      <c r="CH54" s="3">
        <v>14.1</v>
      </c>
      <c r="CJ54" s="3">
        <v>2.6274999999999999</v>
      </c>
      <c r="CS54" s="3">
        <v>22.222222222222221</v>
      </c>
      <c r="CV54" s="3">
        <v>20</v>
      </c>
      <c r="DE54" s="3">
        <f t="shared" si="0"/>
        <v>19</v>
      </c>
      <c r="DF54" s="3" t="s">
        <v>166</v>
      </c>
      <c r="DG54" s="3">
        <v>3</v>
      </c>
      <c r="DH54" s="3">
        <v>1</v>
      </c>
      <c r="DI54"/>
      <c r="DJ54" s="3">
        <v>1</v>
      </c>
      <c r="DK54" s="3">
        <v>3</v>
      </c>
      <c r="DL54" s="3">
        <v>6</v>
      </c>
    </row>
    <row r="55" spans="1:116" s="3" customFormat="1" ht="15" x14ac:dyDescent="0.25">
      <c r="A55" s="3" t="s">
        <v>163</v>
      </c>
      <c r="B55" s="3">
        <v>2008</v>
      </c>
      <c r="C55" s="3" t="s">
        <v>167</v>
      </c>
      <c r="O55" s="3">
        <v>15.714285714285714</v>
      </c>
      <c r="AA55" s="3">
        <v>19.444444444444443</v>
      </c>
      <c r="AI55" s="3">
        <v>2.2999999999999998</v>
      </c>
      <c r="AT55" s="3">
        <v>20</v>
      </c>
      <c r="AV55" s="3">
        <v>6.375</v>
      </c>
      <c r="AW55" s="3">
        <v>0.01</v>
      </c>
      <c r="AX55" s="3">
        <v>31.111111111111111</v>
      </c>
      <c r="AY55" s="3">
        <v>6.1</v>
      </c>
      <c r="AZ55" s="3">
        <v>27.5</v>
      </c>
      <c r="BE55" s="3">
        <v>0.5</v>
      </c>
      <c r="BJ55" s="3">
        <v>13.125</v>
      </c>
      <c r="BW55" s="3">
        <v>5</v>
      </c>
      <c r="BZ55" s="3">
        <v>15.714285714285714</v>
      </c>
      <c r="CD55" s="3">
        <v>13.5</v>
      </c>
      <c r="CH55" s="3">
        <v>15.083333333333334</v>
      </c>
      <c r="CJ55" s="3">
        <v>4.4300000000000006</v>
      </c>
      <c r="CS55" s="3">
        <v>13.75</v>
      </c>
      <c r="CV55" s="3">
        <v>15.25</v>
      </c>
      <c r="DE55" s="3">
        <f t="shared" si="0"/>
        <v>18</v>
      </c>
      <c r="DF55" s="3" t="s">
        <v>167</v>
      </c>
      <c r="DG55" s="3">
        <v>4</v>
      </c>
      <c r="DH55" s="3">
        <v>1</v>
      </c>
      <c r="DI55"/>
      <c r="DJ55" s="3">
        <v>1</v>
      </c>
      <c r="DK55" s="3">
        <v>3</v>
      </c>
      <c r="DL55" s="3">
        <v>6</v>
      </c>
    </row>
    <row r="56" spans="1:116" s="3" customFormat="1" ht="15" x14ac:dyDescent="0.25">
      <c r="A56" s="3" t="s">
        <v>163</v>
      </c>
      <c r="B56" s="3">
        <v>2009</v>
      </c>
      <c r="C56" s="3" t="s">
        <v>168</v>
      </c>
      <c r="J56" s="3">
        <v>0.01</v>
      </c>
      <c r="O56" s="3">
        <v>7.5625</v>
      </c>
      <c r="AA56" s="3">
        <v>10</v>
      </c>
      <c r="AI56" s="3">
        <v>0.5</v>
      </c>
      <c r="AV56" s="3">
        <v>3.5</v>
      </c>
      <c r="AX56" s="3">
        <v>13.888888888888889</v>
      </c>
      <c r="AY56" s="3">
        <v>8.75</v>
      </c>
      <c r="AZ56" s="3">
        <v>10.625</v>
      </c>
      <c r="BE56" s="3">
        <v>0.5</v>
      </c>
      <c r="BJ56" s="3">
        <v>8.125</v>
      </c>
      <c r="BT56" s="3">
        <v>5</v>
      </c>
      <c r="BW56" s="3">
        <v>0.01</v>
      </c>
      <c r="BY56" s="3">
        <v>8.875</v>
      </c>
      <c r="CD56" s="3">
        <v>2.0016666666666665</v>
      </c>
      <c r="CH56" s="3">
        <v>6.668333333333333</v>
      </c>
      <c r="CJ56" s="3">
        <v>2.3600000000000003</v>
      </c>
      <c r="CS56" s="3">
        <v>16.25</v>
      </c>
      <c r="CV56" s="3">
        <v>7.5</v>
      </c>
      <c r="DE56" s="3">
        <f t="shared" si="0"/>
        <v>18</v>
      </c>
      <c r="DF56" s="3" t="s">
        <v>168</v>
      </c>
      <c r="DG56" s="3">
        <v>5</v>
      </c>
      <c r="DH56" s="3">
        <v>1</v>
      </c>
      <c r="DI56"/>
      <c r="DJ56" s="3">
        <v>1</v>
      </c>
      <c r="DK56" s="3">
        <v>3</v>
      </c>
      <c r="DL56" s="3">
        <v>6</v>
      </c>
    </row>
    <row r="57" spans="1:116" s="3" customFormat="1" ht="15" x14ac:dyDescent="0.25">
      <c r="A57" s="3" t="s">
        <v>163</v>
      </c>
      <c r="B57" s="3">
        <v>2010</v>
      </c>
      <c r="C57" s="3" t="s">
        <v>169</v>
      </c>
      <c r="M57" s="3">
        <v>0.5</v>
      </c>
      <c r="O57" s="3">
        <v>6</v>
      </c>
      <c r="AA57" s="3">
        <v>15.555555555555555</v>
      </c>
      <c r="AI57" s="3">
        <v>1.6457142857142857</v>
      </c>
      <c r="AU57" s="3">
        <v>0.255</v>
      </c>
      <c r="AV57" s="3">
        <v>0.01</v>
      </c>
      <c r="AX57" s="3">
        <v>19.444444444444443</v>
      </c>
      <c r="AY57" s="3">
        <v>5.0999999999999996</v>
      </c>
      <c r="AZ57" s="3">
        <v>10.625</v>
      </c>
      <c r="BE57" s="3">
        <v>1.2574999999999998</v>
      </c>
      <c r="BJ57" s="3">
        <v>9.375</v>
      </c>
      <c r="BT57" s="3">
        <v>0.5</v>
      </c>
      <c r="BY57" s="3">
        <v>7.2142857142857144</v>
      </c>
      <c r="CD57" s="3">
        <v>3.0028571428571427</v>
      </c>
      <c r="CH57" s="3">
        <v>6.751666666666666</v>
      </c>
      <c r="CJ57" s="3">
        <v>2.5049999999999999</v>
      </c>
      <c r="CS57" s="3">
        <v>9.3571428571428577</v>
      </c>
      <c r="CV57" s="3">
        <v>15</v>
      </c>
      <c r="CY57" s="3">
        <v>0.5</v>
      </c>
      <c r="DE57" s="3">
        <f t="shared" si="0"/>
        <v>19</v>
      </c>
      <c r="DF57" s="3" t="s">
        <v>169</v>
      </c>
      <c r="DG57" s="3">
        <v>6</v>
      </c>
      <c r="DH57" s="3">
        <v>1</v>
      </c>
      <c r="DI57"/>
      <c r="DJ57" s="3">
        <v>1</v>
      </c>
      <c r="DK57" s="3">
        <v>3</v>
      </c>
      <c r="DL57" s="3">
        <v>6</v>
      </c>
    </row>
    <row r="58" spans="1:116" s="3" customFormat="1" ht="15" x14ac:dyDescent="0.25">
      <c r="A58" s="3" t="s">
        <v>163</v>
      </c>
      <c r="B58" s="3">
        <v>2011</v>
      </c>
      <c r="C58" s="3" t="s">
        <v>170</v>
      </c>
      <c r="L58" s="3">
        <v>5.5</v>
      </c>
      <c r="O58" s="3">
        <v>3.6111111111111112</v>
      </c>
      <c r="AA58" s="3">
        <v>11.777777777777779</v>
      </c>
      <c r="AI58" s="3">
        <v>1.4285714285714286</v>
      </c>
      <c r="AU58" s="3">
        <v>3.75</v>
      </c>
      <c r="AV58" s="3">
        <v>3</v>
      </c>
      <c r="AX58" s="3">
        <v>13.333333333333334</v>
      </c>
      <c r="AY58" s="3">
        <v>5.8</v>
      </c>
      <c r="AZ58" s="3">
        <v>14.555555555555555</v>
      </c>
      <c r="BE58" s="3">
        <v>5</v>
      </c>
      <c r="BJ58" s="3">
        <v>5.4</v>
      </c>
      <c r="BN58" s="3">
        <v>82.222222222222229</v>
      </c>
      <c r="BP58" s="3">
        <v>3</v>
      </c>
      <c r="BT58" s="3">
        <v>1</v>
      </c>
      <c r="BW58" s="3">
        <v>2.25</v>
      </c>
      <c r="BY58" s="3">
        <v>13.5</v>
      </c>
      <c r="CD58" s="3">
        <v>2</v>
      </c>
      <c r="CH58" s="3">
        <v>10</v>
      </c>
      <c r="CI58" s="3">
        <v>3.8333333333333335</v>
      </c>
      <c r="CJ58" s="3">
        <v>3.75</v>
      </c>
      <c r="CS58" s="3">
        <v>21.333333333333332</v>
      </c>
      <c r="CW58" s="3">
        <v>23.5</v>
      </c>
      <c r="DE58" s="3">
        <f t="shared" si="0"/>
        <v>22</v>
      </c>
      <c r="DF58" s="3" t="s">
        <v>170</v>
      </c>
      <c r="DG58" s="3">
        <v>7</v>
      </c>
      <c r="DH58" s="3">
        <v>1</v>
      </c>
      <c r="DI58"/>
      <c r="DJ58" s="3">
        <v>1</v>
      </c>
      <c r="DK58" s="3">
        <v>3</v>
      </c>
      <c r="DL58" s="3">
        <v>6</v>
      </c>
    </row>
    <row r="59" spans="1:116" s="3" customFormat="1" ht="15" x14ac:dyDescent="0.25">
      <c r="A59" s="3" t="s">
        <v>163</v>
      </c>
      <c r="B59" s="3">
        <v>2012</v>
      </c>
      <c r="C59" s="3" t="s">
        <v>171</v>
      </c>
      <c r="O59" s="3">
        <v>7.1111111111111107</v>
      </c>
      <c r="AA59" s="3">
        <v>5.333333333333333</v>
      </c>
      <c r="AI59" s="3">
        <v>1.3333333333333333</v>
      </c>
      <c r="AT59" s="3">
        <v>2</v>
      </c>
      <c r="AV59" s="3">
        <v>2.25</v>
      </c>
      <c r="AX59" s="3">
        <v>5.5</v>
      </c>
      <c r="AY59" s="3">
        <v>4.666666666666667</v>
      </c>
      <c r="AZ59" s="3">
        <v>12.111111111111111</v>
      </c>
      <c r="BE59" s="3">
        <v>5.333333333333333</v>
      </c>
      <c r="BJ59" s="3">
        <v>3.375</v>
      </c>
      <c r="BM59" s="3">
        <v>4</v>
      </c>
      <c r="BN59" s="3">
        <v>31.666666666666668</v>
      </c>
      <c r="BP59" s="3">
        <v>2</v>
      </c>
      <c r="BT59" s="3">
        <v>2</v>
      </c>
      <c r="BW59" s="3">
        <v>3.4285714285714284</v>
      </c>
      <c r="BY59" s="3">
        <v>8.4</v>
      </c>
      <c r="CD59" s="3">
        <v>4</v>
      </c>
      <c r="CH59" s="3">
        <v>10.714285714285714</v>
      </c>
      <c r="CI59" s="3">
        <v>5</v>
      </c>
      <c r="CJ59" s="3">
        <v>3</v>
      </c>
      <c r="CN59" s="3">
        <v>3</v>
      </c>
      <c r="CS59" s="3">
        <v>17.222222222222221</v>
      </c>
      <c r="CW59" s="3">
        <v>8.75</v>
      </c>
      <c r="DE59" s="3">
        <f t="shared" si="0"/>
        <v>23</v>
      </c>
      <c r="DF59" s="3" t="s">
        <v>171</v>
      </c>
      <c r="DG59" s="3">
        <v>8</v>
      </c>
      <c r="DH59" s="3">
        <v>1</v>
      </c>
      <c r="DI59"/>
      <c r="DJ59" s="3">
        <v>1</v>
      </c>
      <c r="DK59" s="3">
        <v>3</v>
      </c>
      <c r="DL59" s="3">
        <v>6</v>
      </c>
    </row>
    <row r="60" spans="1:116" s="3" customFormat="1" ht="15" x14ac:dyDescent="0.25">
      <c r="A60" s="3" t="s">
        <v>163</v>
      </c>
      <c r="B60" s="3">
        <v>2013</v>
      </c>
      <c r="C60" s="3" t="s">
        <v>172</v>
      </c>
      <c r="O60" s="3">
        <v>11.285714285714286</v>
      </c>
      <c r="AA60" s="3">
        <v>2.25</v>
      </c>
      <c r="AI60" s="3">
        <v>1.8571428571428572</v>
      </c>
      <c r="AU60" s="3">
        <v>3</v>
      </c>
      <c r="AV60" s="3">
        <v>1</v>
      </c>
      <c r="AX60" s="3">
        <v>18.666666666666668</v>
      </c>
      <c r="AY60" s="3">
        <v>1</v>
      </c>
      <c r="AZ60" s="3">
        <v>12.333333333333334</v>
      </c>
      <c r="BE60" s="3">
        <v>2.3333333333333335</v>
      </c>
      <c r="BF60" s="3">
        <v>3</v>
      </c>
      <c r="BJ60" s="3">
        <v>1</v>
      </c>
      <c r="BN60" s="3">
        <v>10.5</v>
      </c>
      <c r="BP60" s="3">
        <v>1</v>
      </c>
      <c r="BY60" s="3">
        <v>7</v>
      </c>
      <c r="CD60" s="3">
        <v>5.25</v>
      </c>
      <c r="CH60" s="3">
        <v>23.611111111111111</v>
      </c>
      <c r="CI60" s="3">
        <v>15</v>
      </c>
      <c r="CJ60" s="3">
        <v>5.75</v>
      </c>
      <c r="CS60" s="3">
        <v>7.25</v>
      </c>
      <c r="CW60" s="3">
        <v>4.4000000000000004</v>
      </c>
      <c r="DE60" s="3">
        <f t="shared" si="0"/>
        <v>20</v>
      </c>
      <c r="DF60" s="3" t="s">
        <v>172</v>
      </c>
      <c r="DG60" s="3">
        <v>9</v>
      </c>
      <c r="DH60" s="3">
        <v>1</v>
      </c>
      <c r="DI60"/>
      <c r="DJ60" s="3">
        <v>1</v>
      </c>
      <c r="DK60" s="3">
        <v>3</v>
      </c>
      <c r="DL60" s="3">
        <v>6</v>
      </c>
    </row>
    <row r="61" spans="1:116" s="3" customFormat="1" ht="15" x14ac:dyDescent="0.25">
      <c r="A61" s="3" t="s">
        <v>163</v>
      </c>
      <c r="B61" s="3">
        <v>2014</v>
      </c>
      <c r="C61" s="3" t="s">
        <v>173</v>
      </c>
      <c r="O61" s="3">
        <v>5.375</v>
      </c>
      <c r="AA61" s="3">
        <v>5.833333333333333</v>
      </c>
      <c r="AI61" s="3">
        <v>4.25</v>
      </c>
      <c r="AV61" s="3">
        <v>8.1999999999999993</v>
      </c>
      <c r="AX61" s="3">
        <v>8</v>
      </c>
      <c r="AZ61" s="3">
        <v>25.555555555555557</v>
      </c>
      <c r="BE61" s="3">
        <v>9.4</v>
      </c>
      <c r="BJ61" s="3">
        <v>3.5</v>
      </c>
      <c r="BM61" s="3">
        <v>4.333333333333333</v>
      </c>
      <c r="BN61" s="3">
        <v>56.666666666666664</v>
      </c>
      <c r="BW61" s="3">
        <v>7.333333333333333</v>
      </c>
      <c r="BY61" s="3">
        <v>15</v>
      </c>
      <c r="CD61" s="3">
        <v>16.875</v>
      </c>
      <c r="CH61" s="3">
        <v>16.333333333333332</v>
      </c>
      <c r="CI61" s="3">
        <v>6</v>
      </c>
      <c r="CJ61" s="3">
        <v>17.222222222222221</v>
      </c>
      <c r="CS61" s="3">
        <v>22.142857142857142</v>
      </c>
      <c r="CW61" s="3">
        <v>10</v>
      </c>
      <c r="DE61" s="3">
        <f t="shared" si="0"/>
        <v>18</v>
      </c>
      <c r="DF61" s="3" t="s">
        <v>173</v>
      </c>
      <c r="DG61" s="3">
        <v>10</v>
      </c>
      <c r="DH61" s="3">
        <v>1</v>
      </c>
      <c r="DI61"/>
      <c r="DJ61" s="3">
        <v>1</v>
      </c>
      <c r="DK61" s="3">
        <v>3</v>
      </c>
      <c r="DL61" s="3">
        <v>6</v>
      </c>
    </row>
    <row r="62" spans="1:116" s="3" customFormat="1" ht="15" x14ac:dyDescent="0.25">
      <c r="A62" s="3" t="s">
        <v>174</v>
      </c>
      <c r="B62" s="3">
        <v>2005</v>
      </c>
      <c r="C62" s="3" t="s">
        <v>175</v>
      </c>
      <c r="Q62" s="3">
        <v>0.01</v>
      </c>
      <c r="W62" s="3">
        <v>25.233333333333334</v>
      </c>
      <c r="AI62" s="3">
        <v>1.75</v>
      </c>
      <c r="AT62" s="3">
        <v>0.01</v>
      </c>
      <c r="AU62" s="3">
        <v>0.01</v>
      </c>
      <c r="AV62" s="3">
        <v>0.01</v>
      </c>
      <c r="AX62" s="3">
        <v>22.912500000000001</v>
      </c>
      <c r="AY62" s="3">
        <v>0.255</v>
      </c>
      <c r="BJ62" s="3">
        <v>1.8333333333333333</v>
      </c>
      <c r="BY62" s="3">
        <v>3.1428571428571428</v>
      </c>
      <c r="CH62" s="3">
        <v>1</v>
      </c>
      <c r="CJ62" s="3">
        <v>1</v>
      </c>
      <c r="CO62" s="3">
        <v>0.5</v>
      </c>
      <c r="CS62" s="3">
        <v>6.666666666666667</v>
      </c>
      <c r="CU62" s="3">
        <v>0.5</v>
      </c>
      <c r="DE62" s="3">
        <f t="shared" si="0"/>
        <v>15</v>
      </c>
      <c r="DF62" s="3" t="s">
        <v>175</v>
      </c>
      <c r="DG62" s="3">
        <v>1</v>
      </c>
      <c r="DH62" s="3">
        <v>1</v>
      </c>
      <c r="DI62" s="3">
        <v>1</v>
      </c>
      <c r="DJ62"/>
      <c r="DK62" s="3">
        <v>4</v>
      </c>
      <c r="DL62" s="3">
        <v>7</v>
      </c>
    </row>
    <row r="63" spans="1:116" s="3" customFormat="1" ht="15" x14ac:dyDescent="0.25">
      <c r="A63" s="3" t="s">
        <v>174</v>
      </c>
      <c r="B63" s="3">
        <v>2006</v>
      </c>
      <c r="C63" s="3" t="s">
        <v>176</v>
      </c>
      <c r="K63" s="3">
        <v>5</v>
      </c>
      <c r="O63" s="3">
        <v>0.01</v>
      </c>
      <c r="Q63" s="3">
        <v>5</v>
      </c>
      <c r="W63" s="3">
        <v>26.666666666666668</v>
      </c>
      <c r="AI63" s="3">
        <v>2.1875</v>
      </c>
      <c r="AR63" s="3">
        <v>1.8366666666666667</v>
      </c>
      <c r="AT63" s="3">
        <v>0.5</v>
      </c>
      <c r="AU63" s="3">
        <v>10</v>
      </c>
      <c r="AV63" s="3">
        <v>5</v>
      </c>
      <c r="AX63" s="3">
        <v>18.75</v>
      </c>
      <c r="AY63" s="3">
        <v>5</v>
      </c>
      <c r="BJ63" s="3">
        <v>10</v>
      </c>
      <c r="BY63" s="3">
        <v>12.857142857142858</v>
      </c>
      <c r="CC63" s="3">
        <v>10</v>
      </c>
      <c r="CH63" s="3">
        <v>7.625</v>
      </c>
      <c r="CJ63" s="3">
        <v>7.583333333333333</v>
      </c>
      <c r="CO63" s="3">
        <v>20</v>
      </c>
      <c r="CS63" s="3">
        <v>26.666666666666668</v>
      </c>
      <c r="DE63" s="3">
        <f t="shared" si="0"/>
        <v>18</v>
      </c>
      <c r="DF63" s="3" t="s">
        <v>176</v>
      </c>
      <c r="DG63" s="3">
        <v>2</v>
      </c>
      <c r="DH63" s="3">
        <v>1</v>
      </c>
      <c r="DI63" s="3">
        <v>1</v>
      </c>
      <c r="DJ63"/>
      <c r="DK63" s="3">
        <v>4</v>
      </c>
      <c r="DL63" s="3">
        <v>7</v>
      </c>
    </row>
    <row r="64" spans="1:116" s="3" customFormat="1" ht="15" x14ac:dyDescent="0.25">
      <c r="A64" s="3" t="s">
        <v>174</v>
      </c>
      <c r="B64" s="3">
        <v>2007</v>
      </c>
      <c r="C64" s="3" t="s">
        <v>177</v>
      </c>
      <c r="J64" s="3">
        <v>0.01</v>
      </c>
      <c r="O64" s="3">
        <v>0.255</v>
      </c>
      <c r="Q64" s="3">
        <v>5</v>
      </c>
      <c r="W64" s="3">
        <v>30</v>
      </c>
      <c r="AI64" s="3">
        <v>1.00125</v>
      </c>
      <c r="AR64" s="3">
        <v>1.8366666666666667</v>
      </c>
      <c r="AT64" s="3">
        <v>0.5</v>
      </c>
      <c r="AV64" s="3">
        <v>1.6733333333333331</v>
      </c>
      <c r="AX64" s="3">
        <v>17.142857142857142</v>
      </c>
      <c r="AY64" s="3">
        <v>10</v>
      </c>
      <c r="BJ64" s="3">
        <v>20</v>
      </c>
      <c r="BY64" s="3">
        <v>17.142857142857142</v>
      </c>
      <c r="CC64" s="3">
        <v>10</v>
      </c>
      <c r="CH64" s="3">
        <v>12.5</v>
      </c>
      <c r="CJ64" s="3">
        <v>5.083333333333333</v>
      </c>
      <c r="CL64" s="3">
        <v>0.01</v>
      </c>
      <c r="CO64" s="3">
        <v>20</v>
      </c>
      <c r="CS64" s="3">
        <v>16.111111111111111</v>
      </c>
      <c r="DE64" s="3">
        <f t="shared" si="0"/>
        <v>18</v>
      </c>
      <c r="DF64" s="3" t="s">
        <v>177</v>
      </c>
      <c r="DG64" s="3">
        <v>3</v>
      </c>
      <c r="DH64" s="3">
        <v>1</v>
      </c>
      <c r="DI64" s="3">
        <v>1</v>
      </c>
      <c r="DJ64"/>
      <c r="DK64" s="3">
        <v>4</v>
      </c>
      <c r="DL64" s="3">
        <v>7</v>
      </c>
    </row>
    <row r="65" spans="1:116" s="3" customFormat="1" ht="15" x14ac:dyDescent="0.25">
      <c r="A65" s="3" t="s">
        <v>174</v>
      </c>
      <c r="B65" s="3">
        <v>2008</v>
      </c>
      <c r="C65" s="3" t="s">
        <v>178</v>
      </c>
      <c r="J65" s="3">
        <v>5</v>
      </c>
      <c r="K65" s="3">
        <v>0.01</v>
      </c>
      <c r="O65" s="3">
        <v>0.5</v>
      </c>
      <c r="Q65" s="3">
        <v>5</v>
      </c>
      <c r="W65" s="3">
        <v>34.444444444444443</v>
      </c>
      <c r="AI65" s="3">
        <v>3.5555555555555554</v>
      </c>
      <c r="AR65" s="3">
        <v>3.5</v>
      </c>
      <c r="AT65" s="3">
        <v>0.5</v>
      </c>
      <c r="AV65" s="3">
        <v>1.7566666666666666</v>
      </c>
      <c r="AX65" s="3">
        <v>14.4375</v>
      </c>
      <c r="AY65" s="3">
        <v>0.5</v>
      </c>
      <c r="BJ65" s="3">
        <v>16.833333333333332</v>
      </c>
      <c r="BY65" s="3">
        <v>31.428571428571427</v>
      </c>
      <c r="CC65" s="3">
        <v>10</v>
      </c>
      <c r="CH65" s="3">
        <v>9.0019999999999989</v>
      </c>
      <c r="CJ65" s="3">
        <v>5.1262500000000006</v>
      </c>
      <c r="CO65" s="3">
        <v>10</v>
      </c>
      <c r="CS65" s="3">
        <v>17.5</v>
      </c>
      <c r="CU65" s="3">
        <v>0.13250000000000001</v>
      </c>
      <c r="DE65" s="3">
        <f t="shared" si="0"/>
        <v>19</v>
      </c>
      <c r="DF65" s="3" t="s">
        <v>178</v>
      </c>
      <c r="DG65" s="3">
        <v>4</v>
      </c>
      <c r="DH65" s="3">
        <v>1</v>
      </c>
      <c r="DI65" s="3">
        <v>1</v>
      </c>
      <c r="DJ65"/>
      <c r="DK65" s="3">
        <v>4</v>
      </c>
      <c r="DL65" s="3">
        <v>7</v>
      </c>
    </row>
    <row r="66" spans="1:116" s="3" customFormat="1" ht="15" x14ac:dyDescent="0.25">
      <c r="A66" s="3" t="s">
        <v>174</v>
      </c>
      <c r="B66" s="3">
        <v>2009</v>
      </c>
      <c r="C66" s="3" t="s">
        <v>179</v>
      </c>
      <c r="J66" s="3">
        <v>0.17333333333333334</v>
      </c>
      <c r="Q66" s="3">
        <v>0.5</v>
      </c>
      <c r="W66" s="3">
        <v>13.888888888888889</v>
      </c>
      <c r="AI66" s="3">
        <v>0.5</v>
      </c>
      <c r="AR66" s="3">
        <v>2</v>
      </c>
      <c r="AT66" s="3">
        <v>0.01</v>
      </c>
      <c r="AV66" s="3">
        <v>0.20600000000000002</v>
      </c>
      <c r="AX66" s="3">
        <v>8.6428571428571423</v>
      </c>
      <c r="AY66" s="3">
        <v>5.166666666666667</v>
      </c>
      <c r="BJ66" s="3">
        <v>5.166666666666667</v>
      </c>
      <c r="BY66" s="3">
        <v>13.1875</v>
      </c>
      <c r="CC66" s="3">
        <v>5</v>
      </c>
      <c r="CH66" s="3">
        <v>3.3366666666666664</v>
      </c>
      <c r="CJ66" s="3">
        <v>6.9375</v>
      </c>
      <c r="CO66" s="3">
        <v>0.5</v>
      </c>
      <c r="CS66" s="3">
        <v>7.2222222222222223</v>
      </c>
      <c r="DE66" s="3">
        <f t="shared" si="0"/>
        <v>16</v>
      </c>
      <c r="DF66" s="3" t="s">
        <v>179</v>
      </c>
      <c r="DG66" s="3">
        <v>5</v>
      </c>
      <c r="DH66" s="3">
        <v>1</v>
      </c>
      <c r="DI66" s="3">
        <v>1</v>
      </c>
      <c r="DJ66"/>
      <c r="DK66" s="3">
        <v>4</v>
      </c>
      <c r="DL66" s="3">
        <v>7</v>
      </c>
    </row>
    <row r="67" spans="1:116" s="3" customFormat="1" ht="15" x14ac:dyDescent="0.25">
      <c r="A67" s="3" t="s">
        <v>174</v>
      </c>
      <c r="B67" s="3">
        <v>2010</v>
      </c>
      <c r="C67" s="3" t="s">
        <v>180</v>
      </c>
      <c r="J67" s="3">
        <v>2.75</v>
      </c>
      <c r="Q67" s="3">
        <v>0.5</v>
      </c>
      <c r="AI67" s="3">
        <v>0.41833333333333328</v>
      </c>
      <c r="AR67" s="3">
        <v>3.5</v>
      </c>
      <c r="AT67" s="3">
        <v>0.5</v>
      </c>
      <c r="AV67" s="3">
        <v>0.40199999999999997</v>
      </c>
      <c r="AX67" s="3">
        <v>10.611111111111111</v>
      </c>
      <c r="AY67" s="3">
        <v>3.6666666666666665</v>
      </c>
      <c r="BJ67" s="3">
        <v>8.3333333333333339</v>
      </c>
      <c r="BP67" s="3">
        <v>0.01</v>
      </c>
      <c r="BY67" s="3">
        <v>15.625</v>
      </c>
      <c r="CC67" s="3">
        <v>10</v>
      </c>
      <c r="CH67" s="3">
        <v>6.666666666666667</v>
      </c>
      <c r="CJ67" s="3">
        <v>5.083333333333333</v>
      </c>
      <c r="CS67" s="3">
        <v>8.125</v>
      </c>
      <c r="CU67" s="3">
        <v>0.01</v>
      </c>
      <c r="DE67" s="3">
        <f t="shared" ref="DE67:DE130" si="1">COUNT(D67:DD67)</f>
        <v>16</v>
      </c>
      <c r="DF67" s="3" t="s">
        <v>180</v>
      </c>
      <c r="DG67" s="3">
        <v>6</v>
      </c>
      <c r="DH67" s="3">
        <v>1</v>
      </c>
      <c r="DI67" s="3">
        <v>1</v>
      </c>
      <c r="DJ67"/>
      <c r="DK67" s="3">
        <v>4</v>
      </c>
      <c r="DL67" s="3">
        <v>7</v>
      </c>
    </row>
    <row r="68" spans="1:116" s="3" customFormat="1" ht="15" x14ac:dyDescent="0.25">
      <c r="A68" s="3" t="s">
        <v>174</v>
      </c>
      <c r="B68" s="3">
        <v>2011</v>
      </c>
      <c r="C68" s="3" t="s">
        <v>181</v>
      </c>
      <c r="J68" s="3">
        <v>2.6666666666666665</v>
      </c>
      <c r="O68" s="3">
        <v>0.83333333333333337</v>
      </c>
      <c r="Q68" s="3">
        <v>2.5</v>
      </c>
      <c r="W68" s="3">
        <v>12.444444444444445</v>
      </c>
      <c r="AI68" s="3">
        <v>0.7</v>
      </c>
      <c r="AR68" s="3">
        <v>3</v>
      </c>
      <c r="AT68" s="3">
        <v>1.75</v>
      </c>
      <c r="AV68" s="3">
        <v>1</v>
      </c>
      <c r="AX68" s="3">
        <v>8.4444444444444446</v>
      </c>
      <c r="AY68" s="3">
        <v>7</v>
      </c>
      <c r="BJ68" s="3">
        <v>3</v>
      </c>
      <c r="BN68" s="3">
        <v>69.444444444444443</v>
      </c>
      <c r="BY68" s="3">
        <v>17.75</v>
      </c>
      <c r="CC68" s="3">
        <v>3</v>
      </c>
      <c r="CH68" s="3">
        <v>4.75</v>
      </c>
      <c r="CJ68" s="3">
        <v>2.4</v>
      </c>
      <c r="CS68" s="3">
        <v>5.3888888888888893</v>
      </c>
      <c r="DE68" s="3">
        <f t="shared" si="1"/>
        <v>17</v>
      </c>
      <c r="DF68" s="3" t="s">
        <v>181</v>
      </c>
      <c r="DG68" s="3">
        <v>7</v>
      </c>
      <c r="DH68" s="3">
        <v>1</v>
      </c>
      <c r="DI68" s="3">
        <v>1</v>
      </c>
      <c r="DJ68"/>
      <c r="DK68" s="3">
        <v>4</v>
      </c>
      <c r="DL68" s="3">
        <v>7</v>
      </c>
    </row>
    <row r="69" spans="1:116" s="3" customFormat="1" ht="15" x14ac:dyDescent="0.25">
      <c r="A69" s="3" t="s">
        <v>174</v>
      </c>
      <c r="B69" s="3">
        <v>2012</v>
      </c>
      <c r="C69" s="3" t="s">
        <v>182</v>
      </c>
      <c r="O69" s="3">
        <v>2</v>
      </c>
      <c r="Q69" s="3">
        <v>4</v>
      </c>
      <c r="S69" s="3">
        <v>2.4</v>
      </c>
      <c r="U69" s="3">
        <v>1.3333333333333333</v>
      </c>
      <c r="W69" s="3">
        <v>12.222222222222221</v>
      </c>
      <c r="AI69" s="3">
        <v>2.6666666666666665</v>
      </c>
      <c r="AR69" s="3">
        <v>6</v>
      </c>
      <c r="AT69" s="3">
        <v>5.5</v>
      </c>
      <c r="AV69" s="3">
        <v>2.5</v>
      </c>
      <c r="AX69" s="3">
        <v>9.5555555555555554</v>
      </c>
      <c r="AY69" s="3">
        <v>6</v>
      </c>
      <c r="BJ69" s="3">
        <v>4.5</v>
      </c>
      <c r="BN69" s="3">
        <v>66.666666666666671</v>
      </c>
      <c r="BW69" s="3">
        <v>1.5</v>
      </c>
      <c r="BY69" s="3">
        <v>18.125</v>
      </c>
      <c r="CC69" s="3">
        <v>5</v>
      </c>
      <c r="CH69" s="3">
        <v>7.5</v>
      </c>
      <c r="CI69" s="3">
        <v>1</v>
      </c>
      <c r="CJ69" s="3">
        <v>4</v>
      </c>
      <c r="CS69" s="3">
        <v>4.5555555555555554</v>
      </c>
      <c r="CW69" s="3">
        <v>2.3333333333333335</v>
      </c>
      <c r="DE69" s="3">
        <f t="shared" si="1"/>
        <v>21</v>
      </c>
      <c r="DF69" s="3" t="s">
        <v>182</v>
      </c>
      <c r="DG69" s="3">
        <v>8</v>
      </c>
      <c r="DH69" s="3">
        <v>1</v>
      </c>
      <c r="DI69" s="3">
        <v>1</v>
      </c>
      <c r="DJ69"/>
      <c r="DK69" s="3">
        <v>4</v>
      </c>
      <c r="DL69" s="3">
        <v>7</v>
      </c>
    </row>
    <row r="70" spans="1:116" s="3" customFormat="1" ht="15" x14ac:dyDescent="0.25">
      <c r="A70" s="3" t="s">
        <v>174</v>
      </c>
      <c r="B70" s="3">
        <v>2013</v>
      </c>
      <c r="C70" s="3" t="s">
        <v>183</v>
      </c>
      <c r="J70" s="3">
        <v>1.2857142857142858</v>
      </c>
      <c r="W70" s="3">
        <v>16.166666666666668</v>
      </c>
      <c r="AI70" s="3">
        <v>1.375</v>
      </c>
      <c r="AT70" s="3">
        <v>1</v>
      </c>
      <c r="AV70" s="3">
        <v>1</v>
      </c>
      <c r="AX70" s="3">
        <v>17.111111111111111</v>
      </c>
      <c r="AY70" s="3">
        <v>2</v>
      </c>
      <c r="BF70" s="3">
        <v>0.5</v>
      </c>
      <c r="BJ70" s="3">
        <v>3</v>
      </c>
      <c r="BN70" s="3">
        <v>45</v>
      </c>
      <c r="BY70" s="3">
        <v>29.375</v>
      </c>
      <c r="CC70" s="3">
        <v>15</v>
      </c>
      <c r="CD70" s="3">
        <v>1</v>
      </c>
      <c r="CH70" s="3">
        <v>6.25</v>
      </c>
      <c r="CJ70" s="3">
        <v>1.5</v>
      </c>
      <c r="CS70" s="3">
        <v>1.4</v>
      </c>
      <c r="CU70" s="3">
        <v>1</v>
      </c>
      <c r="CW70" s="3">
        <v>1</v>
      </c>
      <c r="DE70" s="3">
        <f t="shared" si="1"/>
        <v>18</v>
      </c>
      <c r="DF70" s="3" t="s">
        <v>183</v>
      </c>
      <c r="DG70" s="3">
        <v>9</v>
      </c>
      <c r="DH70" s="3">
        <v>1</v>
      </c>
      <c r="DI70" s="3">
        <v>1</v>
      </c>
      <c r="DJ70"/>
      <c r="DK70" s="3">
        <v>4</v>
      </c>
      <c r="DL70" s="3">
        <v>7</v>
      </c>
    </row>
    <row r="71" spans="1:116" s="3" customFormat="1" ht="15" x14ac:dyDescent="0.25">
      <c r="A71" s="3" t="s">
        <v>174</v>
      </c>
      <c r="B71" s="3">
        <v>2014</v>
      </c>
      <c r="C71" s="3" t="s">
        <v>184</v>
      </c>
      <c r="F71" s="3">
        <v>1</v>
      </c>
      <c r="J71" s="3">
        <v>3.5</v>
      </c>
      <c r="W71" s="3">
        <v>15.111111111111111</v>
      </c>
      <c r="AA71" s="3">
        <v>3</v>
      </c>
      <c r="AI71" s="3">
        <v>3</v>
      </c>
      <c r="AT71" s="3">
        <v>8</v>
      </c>
      <c r="AU71" s="3">
        <v>2</v>
      </c>
      <c r="AV71" s="3">
        <v>4.75</v>
      </c>
      <c r="AX71" s="3">
        <v>15.222222222222221</v>
      </c>
      <c r="BJ71" s="3">
        <v>4</v>
      </c>
      <c r="BN71" s="3">
        <v>62.222222222222221</v>
      </c>
      <c r="BW71" s="3">
        <v>2.4444444444444446</v>
      </c>
      <c r="BY71" s="3">
        <v>13.714285714285714</v>
      </c>
      <c r="CC71" s="3">
        <v>6</v>
      </c>
      <c r="CH71" s="3">
        <v>10.6</v>
      </c>
      <c r="CJ71" s="3">
        <v>8.25</v>
      </c>
      <c r="CO71" s="3">
        <v>2</v>
      </c>
      <c r="CS71" s="3">
        <v>10</v>
      </c>
      <c r="DE71" s="3">
        <f t="shared" si="1"/>
        <v>18</v>
      </c>
      <c r="DF71" s="3" t="s">
        <v>184</v>
      </c>
      <c r="DG71" s="3">
        <v>10</v>
      </c>
      <c r="DH71" s="3">
        <v>1</v>
      </c>
      <c r="DI71" s="3">
        <v>1</v>
      </c>
      <c r="DJ71"/>
      <c r="DK71" s="3">
        <v>4</v>
      </c>
      <c r="DL71" s="3">
        <v>7</v>
      </c>
    </row>
    <row r="72" spans="1:116" s="3" customFormat="1" ht="15" x14ac:dyDescent="0.25">
      <c r="A72" s="3" t="s">
        <v>185</v>
      </c>
      <c r="B72" s="3">
        <v>2005</v>
      </c>
      <c r="C72" s="3" t="s">
        <v>186</v>
      </c>
      <c r="J72" s="3">
        <v>0.01</v>
      </c>
      <c r="W72" s="3">
        <v>12.644444444444444</v>
      </c>
      <c r="AA72" s="3">
        <v>8.9749999999999996</v>
      </c>
      <c r="AI72" s="3">
        <v>2.5</v>
      </c>
      <c r="AX72" s="3">
        <v>9.2871428571428556</v>
      </c>
      <c r="AY72" s="3">
        <v>8.75</v>
      </c>
      <c r="BJ72" s="3">
        <v>9.3833333333333329</v>
      </c>
      <c r="BY72" s="3">
        <v>6.6333333333333329</v>
      </c>
      <c r="CH72" s="3">
        <v>1.202</v>
      </c>
      <c r="CK72" s="3">
        <v>0.5</v>
      </c>
      <c r="CO72" s="3">
        <v>1.5</v>
      </c>
      <c r="CS72" s="3">
        <v>1.3</v>
      </c>
      <c r="CU72" s="3">
        <v>0.01</v>
      </c>
      <c r="CV72" s="3">
        <v>0.5</v>
      </c>
      <c r="DE72" s="3">
        <f t="shared" si="1"/>
        <v>14</v>
      </c>
      <c r="DF72" s="3" t="s">
        <v>186</v>
      </c>
      <c r="DG72" s="3">
        <v>1</v>
      </c>
      <c r="DH72" s="3">
        <v>1</v>
      </c>
      <c r="DI72"/>
      <c r="DJ72" s="3">
        <v>1</v>
      </c>
      <c r="DK72" s="3">
        <v>4</v>
      </c>
      <c r="DL72" s="3">
        <v>8</v>
      </c>
    </row>
    <row r="73" spans="1:116" s="3" customFormat="1" ht="15" x14ac:dyDescent="0.25">
      <c r="A73" s="3" t="s">
        <v>185</v>
      </c>
      <c r="B73" s="3">
        <v>2006</v>
      </c>
      <c r="C73" s="3" t="s">
        <v>187</v>
      </c>
      <c r="J73" s="3">
        <v>0.01</v>
      </c>
      <c r="W73" s="3">
        <v>16.9375</v>
      </c>
      <c r="AA73" s="3">
        <v>22.5</v>
      </c>
      <c r="AI73" s="3">
        <v>4.0555555555555554</v>
      </c>
      <c r="AX73" s="3">
        <v>14.444444444444445</v>
      </c>
      <c r="AY73" s="3">
        <v>7.2857142857142856</v>
      </c>
      <c r="BJ73" s="3">
        <v>8.875</v>
      </c>
      <c r="BY73" s="3">
        <v>4.625</v>
      </c>
      <c r="CH73" s="3">
        <v>16.666666666666668</v>
      </c>
      <c r="CK73" s="3">
        <v>0.33666666666666667</v>
      </c>
      <c r="CO73" s="3">
        <v>23.333333333333332</v>
      </c>
      <c r="CQ73" s="3">
        <v>0.01</v>
      </c>
      <c r="CS73" s="3">
        <v>18.572857142857142</v>
      </c>
      <c r="CV73" s="3">
        <v>2.75</v>
      </c>
      <c r="DE73" s="3">
        <f t="shared" si="1"/>
        <v>14</v>
      </c>
      <c r="DF73" s="3" t="s">
        <v>187</v>
      </c>
      <c r="DG73" s="3">
        <v>2</v>
      </c>
      <c r="DH73" s="3">
        <v>1</v>
      </c>
      <c r="DI73"/>
      <c r="DJ73" s="3">
        <v>1</v>
      </c>
      <c r="DK73" s="3">
        <v>4</v>
      </c>
      <c r="DL73" s="3">
        <v>8</v>
      </c>
    </row>
    <row r="74" spans="1:116" s="3" customFormat="1" ht="15" x14ac:dyDescent="0.25">
      <c r="A74" s="3" t="s">
        <v>185</v>
      </c>
      <c r="B74" s="3">
        <v>2007</v>
      </c>
      <c r="C74" s="3" t="s">
        <v>188</v>
      </c>
      <c r="O74" s="3">
        <v>7.5</v>
      </c>
      <c r="W74" s="3">
        <v>24.4375</v>
      </c>
      <c r="AI74" s="3">
        <v>4.5555555555555554</v>
      </c>
      <c r="AX74" s="3">
        <v>7.8571428571428568</v>
      </c>
      <c r="AY74" s="3">
        <v>8.75</v>
      </c>
      <c r="BJ74" s="3">
        <v>10</v>
      </c>
      <c r="BY74" s="3">
        <v>10</v>
      </c>
      <c r="CH74" s="3">
        <v>15.125</v>
      </c>
      <c r="CK74" s="3">
        <v>10</v>
      </c>
      <c r="CO74" s="3">
        <v>40</v>
      </c>
      <c r="CS74" s="3">
        <v>23.571428571428573</v>
      </c>
      <c r="CV74" s="3">
        <v>7.5</v>
      </c>
      <c r="DE74" s="3">
        <f t="shared" si="1"/>
        <v>12</v>
      </c>
      <c r="DF74" s="3" t="s">
        <v>188</v>
      </c>
      <c r="DG74" s="3">
        <v>3</v>
      </c>
      <c r="DH74" s="3">
        <v>1</v>
      </c>
      <c r="DI74"/>
      <c r="DJ74" s="3">
        <v>1</v>
      </c>
      <c r="DK74" s="3">
        <v>4</v>
      </c>
      <c r="DL74" s="3">
        <v>8</v>
      </c>
    </row>
    <row r="75" spans="1:116" s="3" customFormat="1" ht="15" x14ac:dyDescent="0.25">
      <c r="A75" s="3" t="s">
        <v>185</v>
      </c>
      <c r="B75" s="3">
        <v>2008</v>
      </c>
      <c r="C75" s="3" t="s">
        <v>189</v>
      </c>
      <c r="G75" s="3">
        <v>2.5049999999999999</v>
      </c>
      <c r="L75" s="3">
        <v>10</v>
      </c>
      <c r="O75" s="3">
        <v>20.166666666666668</v>
      </c>
      <c r="W75" s="3">
        <v>35.785714285714285</v>
      </c>
      <c r="AA75" s="3">
        <v>18.1875</v>
      </c>
      <c r="AI75" s="3">
        <v>9.4444444444444446</v>
      </c>
      <c r="AV75" s="3">
        <v>0.255</v>
      </c>
      <c r="AX75" s="3">
        <v>8.5714285714285712</v>
      </c>
      <c r="AY75" s="3">
        <v>10</v>
      </c>
      <c r="BJ75" s="3">
        <v>7.1</v>
      </c>
      <c r="BY75" s="3">
        <v>21.25</v>
      </c>
      <c r="CH75" s="3">
        <v>15</v>
      </c>
      <c r="CK75" s="3">
        <v>5.0049999999999999</v>
      </c>
      <c r="CO75" s="3">
        <v>15</v>
      </c>
      <c r="CS75" s="3">
        <v>22.857142857142858</v>
      </c>
      <c r="CU75" s="3">
        <v>0.01</v>
      </c>
      <c r="CV75" s="3">
        <v>7.5</v>
      </c>
      <c r="DE75" s="3">
        <f t="shared" si="1"/>
        <v>17</v>
      </c>
      <c r="DF75" s="3" t="s">
        <v>189</v>
      </c>
      <c r="DG75" s="3">
        <v>4</v>
      </c>
      <c r="DH75" s="3">
        <v>1</v>
      </c>
      <c r="DI75"/>
      <c r="DJ75" s="3">
        <v>1</v>
      </c>
      <c r="DK75" s="3">
        <v>4</v>
      </c>
      <c r="DL75" s="3">
        <v>8</v>
      </c>
    </row>
    <row r="76" spans="1:116" s="3" customFormat="1" ht="15" x14ac:dyDescent="0.25">
      <c r="A76" s="3" t="s">
        <v>185</v>
      </c>
      <c r="B76" s="3">
        <v>2009</v>
      </c>
      <c r="C76" s="3" t="s">
        <v>190</v>
      </c>
      <c r="J76" s="3">
        <v>0.5</v>
      </c>
      <c r="O76" s="3">
        <v>5.25</v>
      </c>
      <c r="W76" s="3">
        <v>23.125</v>
      </c>
      <c r="AA76" s="3">
        <v>7.9285714285714288</v>
      </c>
      <c r="AI76" s="3">
        <v>1.0625</v>
      </c>
      <c r="AV76" s="3">
        <v>0.5</v>
      </c>
      <c r="AX76" s="3">
        <v>4.4285714285714288</v>
      </c>
      <c r="AY76" s="3">
        <v>7.583333333333333</v>
      </c>
      <c r="BJ76" s="3">
        <v>0.5</v>
      </c>
      <c r="BY76" s="3">
        <v>2</v>
      </c>
      <c r="CH76" s="3">
        <v>2.1040000000000001</v>
      </c>
      <c r="CO76" s="3">
        <v>10</v>
      </c>
      <c r="CS76" s="3">
        <v>12.5</v>
      </c>
      <c r="CU76" s="3">
        <v>0.01</v>
      </c>
      <c r="CV76" s="3">
        <v>3.5</v>
      </c>
      <c r="DE76" s="3">
        <f t="shared" si="1"/>
        <v>15</v>
      </c>
      <c r="DF76" s="3" t="s">
        <v>190</v>
      </c>
      <c r="DG76" s="3">
        <v>5</v>
      </c>
      <c r="DH76" s="3">
        <v>1</v>
      </c>
      <c r="DI76"/>
      <c r="DJ76" s="3">
        <v>1</v>
      </c>
      <c r="DK76" s="3">
        <v>4</v>
      </c>
      <c r="DL76" s="3">
        <v>8</v>
      </c>
    </row>
    <row r="77" spans="1:116" s="3" customFormat="1" ht="15" x14ac:dyDescent="0.25">
      <c r="A77" s="3" t="s">
        <v>185</v>
      </c>
      <c r="B77" s="3">
        <v>2010</v>
      </c>
      <c r="C77" s="3" t="s">
        <v>191</v>
      </c>
      <c r="J77" s="3">
        <v>2.0059999999999998</v>
      </c>
      <c r="L77" s="3">
        <v>7.583333333333333</v>
      </c>
      <c r="O77" s="3">
        <v>10.166666666666666</v>
      </c>
      <c r="W77" s="3">
        <v>32.5</v>
      </c>
      <c r="AA77" s="3">
        <v>9.3571428571428577</v>
      </c>
      <c r="AI77" s="3">
        <v>2.5</v>
      </c>
      <c r="AV77" s="3">
        <v>0.5</v>
      </c>
      <c r="AX77" s="3">
        <v>5.7857142857142856</v>
      </c>
      <c r="AY77" s="3">
        <v>6.833333333333333</v>
      </c>
      <c r="BJ77" s="3">
        <v>2.75</v>
      </c>
      <c r="BY77" s="3">
        <v>4.0999999999999996</v>
      </c>
      <c r="CH77" s="3">
        <v>5.1274999999999995</v>
      </c>
      <c r="CO77" s="3">
        <v>15</v>
      </c>
      <c r="CS77" s="3">
        <v>9.5</v>
      </c>
      <c r="CU77" s="3">
        <v>0.01</v>
      </c>
      <c r="CV77" s="3">
        <v>8.3333333333333339</v>
      </c>
      <c r="DE77" s="3">
        <f t="shared" si="1"/>
        <v>16</v>
      </c>
      <c r="DF77" s="3" t="s">
        <v>191</v>
      </c>
      <c r="DG77" s="3">
        <v>6</v>
      </c>
      <c r="DH77" s="3">
        <v>1</v>
      </c>
      <c r="DI77"/>
      <c r="DJ77" s="3">
        <v>1</v>
      </c>
      <c r="DK77" s="3">
        <v>4</v>
      </c>
      <c r="DL77" s="3">
        <v>8</v>
      </c>
    </row>
    <row r="78" spans="1:116" s="3" customFormat="1" ht="15" x14ac:dyDescent="0.25">
      <c r="A78" s="3" t="s">
        <v>185</v>
      </c>
      <c r="B78" s="3">
        <v>2011</v>
      </c>
      <c r="C78" s="3" t="s">
        <v>192</v>
      </c>
      <c r="J78" s="3">
        <v>3.5</v>
      </c>
      <c r="L78" s="3">
        <v>13.5</v>
      </c>
      <c r="O78" s="3">
        <v>3</v>
      </c>
      <c r="W78" s="3">
        <v>10.055555555555555</v>
      </c>
      <c r="AA78" s="3">
        <v>7.5</v>
      </c>
      <c r="AI78" s="3">
        <v>1.0625</v>
      </c>
      <c r="AV78" s="3">
        <v>2.2999999999999998</v>
      </c>
      <c r="AX78" s="3">
        <v>3.25</v>
      </c>
      <c r="AY78" s="3">
        <v>5.375</v>
      </c>
      <c r="BJ78" s="3">
        <v>3</v>
      </c>
      <c r="BN78" s="3">
        <v>68.333333333333329</v>
      </c>
      <c r="BY78" s="3">
        <v>5</v>
      </c>
      <c r="CH78" s="3">
        <v>1.5833333333333333</v>
      </c>
      <c r="CI78" s="3">
        <v>1</v>
      </c>
      <c r="CO78" s="3">
        <v>9.5</v>
      </c>
      <c r="CS78" s="3">
        <v>14.888888888888889</v>
      </c>
      <c r="CW78" s="3">
        <v>4.333333333333333</v>
      </c>
      <c r="DE78" s="3">
        <f t="shared" si="1"/>
        <v>17</v>
      </c>
      <c r="DF78" s="3" t="s">
        <v>192</v>
      </c>
      <c r="DG78" s="3">
        <v>7</v>
      </c>
      <c r="DH78" s="3">
        <v>1</v>
      </c>
      <c r="DI78"/>
      <c r="DJ78" s="3">
        <v>1</v>
      </c>
      <c r="DK78" s="3">
        <v>4</v>
      </c>
      <c r="DL78" s="3">
        <v>8</v>
      </c>
    </row>
    <row r="79" spans="1:116" s="3" customFormat="1" ht="15" x14ac:dyDescent="0.25">
      <c r="A79" s="3" t="s">
        <v>185</v>
      </c>
      <c r="B79" s="3">
        <v>2012</v>
      </c>
      <c r="C79" s="3" t="s">
        <v>193</v>
      </c>
      <c r="O79" s="3">
        <v>5.2222222222222223</v>
      </c>
      <c r="U79" s="3">
        <v>4</v>
      </c>
      <c r="W79" s="3">
        <v>16.111111111111111</v>
      </c>
      <c r="AA79" s="3">
        <v>6.375</v>
      </c>
      <c r="AI79" s="3">
        <v>3</v>
      </c>
      <c r="AV79" s="3">
        <v>3</v>
      </c>
      <c r="AX79" s="3">
        <v>6.2</v>
      </c>
      <c r="AY79" s="3">
        <v>4.5</v>
      </c>
      <c r="BJ79" s="3">
        <v>4</v>
      </c>
      <c r="BN79" s="3">
        <v>40.555555555555557</v>
      </c>
      <c r="BY79" s="3">
        <v>6</v>
      </c>
      <c r="CH79" s="3">
        <v>4</v>
      </c>
      <c r="CN79" s="3">
        <v>8</v>
      </c>
      <c r="CO79" s="3">
        <v>8.5</v>
      </c>
      <c r="CS79" s="3">
        <v>17.222222222222221</v>
      </c>
      <c r="CW79" s="3">
        <v>8</v>
      </c>
      <c r="DE79" s="3">
        <f t="shared" si="1"/>
        <v>16</v>
      </c>
      <c r="DF79" s="3" t="s">
        <v>193</v>
      </c>
      <c r="DG79" s="3">
        <v>8</v>
      </c>
      <c r="DH79" s="3">
        <v>1</v>
      </c>
      <c r="DI79"/>
      <c r="DJ79" s="3">
        <v>1</v>
      </c>
      <c r="DK79" s="3">
        <v>4</v>
      </c>
      <c r="DL79" s="3">
        <v>8</v>
      </c>
    </row>
    <row r="80" spans="1:116" s="3" customFormat="1" ht="15" x14ac:dyDescent="0.25">
      <c r="A80" s="3" t="s">
        <v>185</v>
      </c>
      <c r="B80" s="3">
        <v>2013</v>
      </c>
      <c r="C80" s="3" t="s">
        <v>194</v>
      </c>
      <c r="J80" s="3">
        <v>1.5</v>
      </c>
      <c r="N80" s="3">
        <v>3</v>
      </c>
      <c r="O80" s="3">
        <v>11.9</v>
      </c>
      <c r="U80" s="3">
        <v>2</v>
      </c>
      <c r="W80" s="3">
        <v>38.222222222222221</v>
      </c>
      <c r="AA80" s="3">
        <v>1</v>
      </c>
      <c r="AI80" s="3">
        <v>1.8571428571428572</v>
      </c>
      <c r="AV80" s="3">
        <v>1</v>
      </c>
      <c r="AX80" s="3">
        <v>6</v>
      </c>
      <c r="AY80" s="3">
        <v>1</v>
      </c>
      <c r="BG80" s="3">
        <v>3</v>
      </c>
      <c r="BJ80" s="3">
        <v>1</v>
      </c>
      <c r="BN80" s="3">
        <v>12</v>
      </c>
      <c r="BW80" s="3">
        <v>1</v>
      </c>
      <c r="BY80" s="3">
        <v>3</v>
      </c>
      <c r="CD80" s="3">
        <v>1.6666666666666667</v>
      </c>
      <c r="CH80" s="3">
        <v>1.8</v>
      </c>
      <c r="CO80" s="3">
        <v>3</v>
      </c>
      <c r="CS80" s="3">
        <v>9.0555555555555554</v>
      </c>
      <c r="CU80" s="3">
        <v>1</v>
      </c>
      <c r="CW80" s="3">
        <v>1</v>
      </c>
      <c r="DE80" s="3">
        <f t="shared" si="1"/>
        <v>21</v>
      </c>
      <c r="DF80" s="3" t="s">
        <v>194</v>
      </c>
      <c r="DG80" s="3">
        <v>9</v>
      </c>
      <c r="DH80" s="3">
        <v>1</v>
      </c>
      <c r="DI80"/>
      <c r="DJ80" s="3">
        <v>1</v>
      </c>
      <c r="DK80" s="3">
        <v>4</v>
      </c>
      <c r="DL80" s="3">
        <v>8</v>
      </c>
    </row>
    <row r="81" spans="1:116" s="3" customFormat="1" ht="15" x14ac:dyDescent="0.25">
      <c r="A81" s="3" t="s">
        <v>185</v>
      </c>
      <c r="B81" s="3">
        <v>2014</v>
      </c>
      <c r="C81" s="3" t="s">
        <v>195</v>
      </c>
      <c r="J81" s="3">
        <v>3</v>
      </c>
      <c r="W81" s="3">
        <v>17.888888888888889</v>
      </c>
      <c r="AA81" s="3">
        <v>7.5714285714285712</v>
      </c>
      <c r="AI81" s="3">
        <v>1.5</v>
      </c>
      <c r="AV81" s="3">
        <v>5.25</v>
      </c>
      <c r="AX81" s="3">
        <v>9.25</v>
      </c>
      <c r="BN81" s="3">
        <v>38.333333333333336</v>
      </c>
      <c r="BW81" s="3">
        <v>3</v>
      </c>
      <c r="CH81" s="3">
        <v>10.333333333333334</v>
      </c>
      <c r="CO81" s="3">
        <v>6.75</v>
      </c>
      <c r="CS81" s="3">
        <v>22.444444444444443</v>
      </c>
      <c r="DE81" s="3">
        <f t="shared" si="1"/>
        <v>11</v>
      </c>
      <c r="DF81" s="3" t="s">
        <v>195</v>
      </c>
      <c r="DG81" s="3">
        <v>10</v>
      </c>
      <c r="DH81" s="3">
        <v>1</v>
      </c>
      <c r="DI81"/>
      <c r="DJ81" s="3">
        <v>1</v>
      </c>
      <c r="DK81" s="3">
        <v>4</v>
      </c>
      <c r="DL81" s="3">
        <v>8</v>
      </c>
    </row>
    <row r="82" spans="1:116" s="3" customFormat="1" ht="15" x14ac:dyDescent="0.25">
      <c r="A82" s="3" t="s">
        <v>196</v>
      </c>
      <c r="B82" s="3">
        <v>2005</v>
      </c>
      <c r="C82" s="3" t="s">
        <v>197</v>
      </c>
      <c r="J82" s="3">
        <v>7.5049999999999999</v>
      </c>
      <c r="N82" s="3">
        <v>0.01</v>
      </c>
      <c r="O82" s="3">
        <v>0.84</v>
      </c>
      <c r="AA82" s="3">
        <v>8.75</v>
      </c>
      <c r="AJ82" s="3">
        <v>0.01</v>
      </c>
      <c r="AT82" s="3">
        <v>0.33666666666666667</v>
      </c>
      <c r="AV82" s="3">
        <v>0.5</v>
      </c>
      <c r="AX82" s="3">
        <v>12.574999999999999</v>
      </c>
      <c r="AY82" s="3">
        <v>17.455555555555556</v>
      </c>
      <c r="AZ82" s="3">
        <v>10.003333333333332</v>
      </c>
      <c r="BG82" s="3">
        <v>0.5</v>
      </c>
      <c r="BJ82" s="3">
        <v>5.666666666666667</v>
      </c>
      <c r="BY82" s="3">
        <v>6.666666666666667</v>
      </c>
      <c r="CC82" s="3">
        <v>0.5</v>
      </c>
      <c r="CK82" s="3">
        <v>1.1666666666666667</v>
      </c>
      <c r="CO82" s="3">
        <v>2.5</v>
      </c>
      <c r="CS82" s="3">
        <v>2.7777777777777777</v>
      </c>
      <c r="CU82" s="3">
        <v>0.3775</v>
      </c>
      <c r="DA82" s="3">
        <v>7.5049999999999999</v>
      </c>
      <c r="DE82" s="3">
        <f t="shared" si="1"/>
        <v>19</v>
      </c>
      <c r="DF82" s="3" t="s">
        <v>197</v>
      </c>
      <c r="DG82" s="3">
        <v>1</v>
      </c>
      <c r="DH82" s="3">
        <v>1</v>
      </c>
      <c r="DI82" s="3">
        <v>1</v>
      </c>
      <c r="DJ82"/>
      <c r="DK82" s="3">
        <v>5</v>
      </c>
      <c r="DL82" s="3">
        <v>9</v>
      </c>
    </row>
    <row r="83" spans="1:116" s="3" customFormat="1" ht="15" x14ac:dyDescent="0.25">
      <c r="A83" s="3" t="s">
        <v>196</v>
      </c>
      <c r="B83" s="3">
        <v>2006</v>
      </c>
      <c r="C83" s="3" t="s">
        <v>198</v>
      </c>
      <c r="J83" s="3">
        <v>0.255</v>
      </c>
      <c r="M83" s="3">
        <v>0.5</v>
      </c>
      <c r="O83" s="3">
        <v>0.5</v>
      </c>
      <c r="AA83" s="3">
        <v>8.4166666666666661</v>
      </c>
      <c r="AF83" s="3">
        <v>10</v>
      </c>
      <c r="AT83" s="3">
        <v>2.75</v>
      </c>
      <c r="AV83" s="3">
        <v>1.4</v>
      </c>
      <c r="AX83" s="3">
        <v>16.75</v>
      </c>
      <c r="AY83" s="3">
        <v>20</v>
      </c>
      <c r="AZ83" s="3">
        <v>21.666666666666668</v>
      </c>
      <c r="BH83" s="3">
        <v>10.25</v>
      </c>
      <c r="BJ83" s="3">
        <v>12.214285714285714</v>
      </c>
      <c r="BP83" s="3">
        <v>5</v>
      </c>
      <c r="BY83" s="3">
        <v>8.6428571428571423</v>
      </c>
      <c r="CC83" s="3">
        <v>20</v>
      </c>
      <c r="CJ83" s="3">
        <v>0.01</v>
      </c>
      <c r="CO83" s="3">
        <v>40</v>
      </c>
      <c r="CS83" s="3">
        <v>16.111111111111111</v>
      </c>
      <c r="DE83" s="3">
        <f t="shared" si="1"/>
        <v>18</v>
      </c>
      <c r="DF83" s="3" t="s">
        <v>198</v>
      </c>
      <c r="DG83" s="3">
        <v>2</v>
      </c>
      <c r="DH83" s="3">
        <v>1</v>
      </c>
      <c r="DI83" s="3">
        <v>1</v>
      </c>
      <c r="DJ83"/>
      <c r="DK83" s="3">
        <v>5</v>
      </c>
      <c r="DL83" s="3">
        <v>9</v>
      </c>
    </row>
    <row r="84" spans="1:116" s="3" customFormat="1" ht="15" x14ac:dyDescent="0.25">
      <c r="A84" s="3" t="s">
        <v>196</v>
      </c>
      <c r="B84" s="3">
        <v>2007</v>
      </c>
      <c r="C84" s="3" t="s">
        <v>199</v>
      </c>
      <c r="J84" s="3">
        <v>2.75</v>
      </c>
      <c r="O84" s="3">
        <v>5.166666666666667</v>
      </c>
      <c r="AA84" s="3">
        <v>8.1</v>
      </c>
      <c r="AJ84" s="3">
        <v>10</v>
      </c>
      <c r="AT84" s="3">
        <v>3.5</v>
      </c>
      <c r="AV84" s="3">
        <v>5.833333333333333</v>
      </c>
      <c r="AX84" s="3">
        <v>15.714285714285714</v>
      </c>
      <c r="AY84" s="3">
        <v>29.444444444444443</v>
      </c>
      <c r="AZ84" s="3">
        <v>10</v>
      </c>
      <c r="BH84" s="3">
        <v>5.0049999999999999</v>
      </c>
      <c r="BJ84" s="3">
        <v>18</v>
      </c>
      <c r="BY84" s="3">
        <v>16.666666666666668</v>
      </c>
      <c r="CC84" s="3">
        <v>10</v>
      </c>
      <c r="CI84" s="3">
        <v>10</v>
      </c>
      <c r="CO84" s="3">
        <v>50</v>
      </c>
      <c r="CS84" s="3">
        <v>17.222222222222221</v>
      </c>
      <c r="DE84" s="3">
        <f t="shared" si="1"/>
        <v>16</v>
      </c>
      <c r="DF84" s="3" t="s">
        <v>199</v>
      </c>
      <c r="DG84" s="3">
        <v>3</v>
      </c>
      <c r="DH84" s="3">
        <v>1</v>
      </c>
      <c r="DI84" s="3">
        <v>1</v>
      </c>
      <c r="DJ84"/>
      <c r="DK84" s="3">
        <v>5</v>
      </c>
      <c r="DL84" s="3">
        <v>9</v>
      </c>
    </row>
    <row r="85" spans="1:116" s="3" customFormat="1" ht="15" x14ac:dyDescent="0.25">
      <c r="A85" s="3" t="s">
        <v>196</v>
      </c>
      <c r="B85" s="3">
        <v>2008</v>
      </c>
      <c r="C85" s="3" t="s">
        <v>200</v>
      </c>
      <c r="J85" s="3">
        <v>2.75</v>
      </c>
      <c r="K85" s="3">
        <v>0.01</v>
      </c>
      <c r="M85" s="3">
        <v>5</v>
      </c>
      <c r="O85" s="3">
        <v>0.5</v>
      </c>
      <c r="AA85" s="3">
        <v>8</v>
      </c>
      <c r="AB85" s="3">
        <v>2.75</v>
      </c>
      <c r="AT85" s="3">
        <v>0.33666666666666667</v>
      </c>
      <c r="AV85" s="3">
        <v>4.0999999999999996</v>
      </c>
      <c r="AX85" s="3">
        <v>17.5</v>
      </c>
      <c r="AY85" s="3">
        <v>26.666666666666668</v>
      </c>
      <c r="AZ85" s="3">
        <v>12.625</v>
      </c>
      <c r="BD85" s="3">
        <v>0.01</v>
      </c>
      <c r="BG85" s="3">
        <v>0.01</v>
      </c>
      <c r="BJ85" s="3">
        <v>10</v>
      </c>
      <c r="BP85" s="3">
        <v>0.33666666666666667</v>
      </c>
      <c r="BY85" s="3">
        <v>17.5</v>
      </c>
      <c r="CC85" s="3">
        <v>5</v>
      </c>
      <c r="CO85" s="3">
        <v>10</v>
      </c>
      <c r="CS85" s="3">
        <v>10.611111111111111</v>
      </c>
      <c r="CU85" s="3">
        <v>0.13250000000000001</v>
      </c>
      <c r="DA85" s="3">
        <v>5</v>
      </c>
      <c r="DE85" s="3">
        <f t="shared" si="1"/>
        <v>21</v>
      </c>
      <c r="DF85" s="3" t="s">
        <v>200</v>
      </c>
      <c r="DG85" s="3">
        <v>4</v>
      </c>
      <c r="DH85" s="3">
        <v>1</v>
      </c>
      <c r="DI85" s="3">
        <v>1</v>
      </c>
      <c r="DJ85"/>
      <c r="DK85" s="3">
        <v>5</v>
      </c>
      <c r="DL85" s="3">
        <v>9</v>
      </c>
    </row>
    <row r="86" spans="1:116" s="3" customFormat="1" ht="15" x14ac:dyDescent="0.25">
      <c r="A86" s="3" t="s">
        <v>196</v>
      </c>
      <c r="B86" s="3">
        <v>2009</v>
      </c>
      <c r="C86" s="3" t="s">
        <v>201</v>
      </c>
      <c r="J86" s="3">
        <v>3.0028571428571427</v>
      </c>
      <c r="K86" s="3">
        <v>0.01</v>
      </c>
      <c r="M86" s="3">
        <v>0.5</v>
      </c>
      <c r="O86" s="3">
        <v>0.5</v>
      </c>
      <c r="AA86" s="3">
        <v>3.2</v>
      </c>
      <c r="AI86" s="3">
        <v>0.5</v>
      </c>
      <c r="AT86" s="3">
        <v>0.01</v>
      </c>
      <c r="AV86" s="3">
        <v>0.31625000000000003</v>
      </c>
      <c r="AX86" s="3">
        <v>11.375</v>
      </c>
      <c r="AY86" s="3">
        <v>18.75</v>
      </c>
      <c r="AZ86" s="3">
        <v>3.3</v>
      </c>
      <c r="BD86" s="3">
        <v>0.01</v>
      </c>
      <c r="BH86" s="3">
        <v>0.5</v>
      </c>
      <c r="BJ86" s="3">
        <v>7.2142857142857144</v>
      </c>
      <c r="BP86" s="3">
        <v>0.5</v>
      </c>
      <c r="BY86" s="3">
        <v>17.5</v>
      </c>
      <c r="CC86" s="3">
        <v>5</v>
      </c>
      <c r="CH86" s="3">
        <v>0.01</v>
      </c>
      <c r="CO86" s="3">
        <v>10</v>
      </c>
      <c r="CS86" s="3">
        <v>7.7777777777777777</v>
      </c>
      <c r="CU86" s="3">
        <v>0.01</v>
      </c>
      <c r="DE86" s="3">
        <f t="shared" si="1"/>
        <v>21</v>
      </c>
      <c r="DF86" s="3" t="s">
        <v>201</v>
      </c>
      <c r="DG86" s="3">
        <v>5</v>
      </c>
      <c r="DH86" s="3">
        <v>1</v>
      </c>
      <c r="DI86" s="3">
        <v>1</v>
      </c>
      <c r="DJ86"/>
      <c r="DK86" s="3">
        <v>5</v>
      </c>
      <c r="DL86" s="3">
        <v>9</v>
      </c>
    </row>
    <row r="87" spans="1:116" s="3" customFormat="1" ht="15" x14ac:dyDescent="0.25">
      <c r="A87" s="3" t="s">
        <v>196</v>
      </c>
      <c r="B87" s="3">
        <v>2010</v>
      </c>
      <c r="C87" s="3" t="s">
        <v>202</v>
      </c>
      <c r="J87" s="3">
        <v>2.3585714285714281</v>
      </c>
      <c r="K87" s="3">
        <v>0.01</v>
      </c>
      <c r="O87" s="3">
        <v>0.3775</v>
      </c>
      <c r="AA87" s="3">
        <v>5.333333333333333</v>
      </c>
      <c r="AT87" s="3">
        <v>0.255</v>
      </c>
      <c r="AV87" s="3">
        <v>0.255</v>
      </c>
      <c r="AX87" s="3">
        <v>17.5</v>
      </c>
      <c r="AY87" s="3">
        <v>22.222222222222221</v>
      </c>
      <c r="AZ87" s="3">
        <v>7.5</v>
      </c>
      <c r="BH87" s="3">
        <v>5</v>
      </c>
      <c r="BJ87" s="3">
        <v>10.833333333333334</v>
      </c>
      <c r="BP87" s="3">
        <v>0.01</v>
      </c>
      <c r="BY87" s="3">
        <v>20.833333333333332</v>
      </c>
      <c r="CC87" s="3">
        <v>2.5049999999999999</v>
      </c>
      <c r="CH87" s="3">
        <v>0.01</v>
      </c>
      <c r="CI87" s="3">
        <v>0.5</v>
      </c>
      <c r="CJ87" s="3">
        <v>5</v>
      </c>
      <c r="CK87" s="3">
        <v>5</v>
      </c>
      <c r="CO87" s="3">
        <v>0.5</v>
      </c>
      <c r="CS87" s="3">
        <v>10</v>
      </c>
      <c r="CU87" s="3">
        <v>0.17333333333333334</v>
      </c>
      <c r="DE87" s="3">
        <f t="shared" si="1"/>
        <v>21</v>
      </c>
      <c r="DF87" s="3" t="s">
        <v>202</v>
      </c>
      <c r="DG87" s="3">
        <v>6</v>
      </c>
      <c r="DH87" s="3">
        <v>1</v>
      </c>
      <c r="DI87" s="3">
        <v>1</v>
      </c>
      <c r="DJ87"/>
      <c r="DK87" s="3">
        <v>5</v>
      </c>
      <c r="DL87" s="3">
        <v>9</v>
      </c>
    </row>
    <row r="88" spans="1:116" s="3" customFormat="1" ht="15" x14ac:dyDescent="0.25">
      <c r="A88" s="3" t="s">
        <v>196</v>
      </c>
      <c r="B88" s="3">
        <v>2011</v>
      </c>
      <c r="C88" s="3" t="s">
        <v>203</v>
      </c>
      <c r="F88" s="3">
        <v>1</v>
      </c>
      <c r="J88" s="3">
        <v>2</v>
      </c>
      <c r="O88" s="3">
        <v>0.75</v>
      </c>
      <c r="AA88" s="3">
        <v>7.166666666666667</v>
      </c>
      <c r="AT88" s="3">
        <v>3.3333333333333335</v>
      </c>
      <c r="AV88" s="3">
        <v>1.1666666666666667</v>
      </c>
      <c r="AX88" s="3">
        <v>7</v>
      </c>
      <c r="AY88" s="3">
        <v>12.222222222222221</v>
      </c>
      <c r="AZ88" s="3">
        <v>4.7777777777777777</v>
      </c>
      <c r="BJ88" s="3">
        <v>4.666666666666667</v>
      </c>
      <c r="BN88" s="3">
        <v>56.666666666666664</v>
      </c>
      <c r="BP88" s="3">
        <v>4</v>
      </c>
      <c r="BY88" s="3">
        <v>18.25</v>
      </c>
      <c r="CC88" s="3">
        <v>1</v>
      </c>
      <c r="CI88" s="3">
        <v>7</v>
      </c>
      <c r="CL88" s="3">
        <v>2.5</v>
      </c>
      <c r="CO88" s="3">
        <v>4</v>
      </c>
      <c r="CS88" s="3">
        <v>10.888888888888889</v>
      </c>
      <c r="DA88" s="3">
        <v>6</v>
      </c>
      <c r="DE88" s="3">
        <f t="shared" si="1"/>
        <v>19</v>
      </c>
      <c r="DF88" s="3" t="s">
        <v>203</v>
      </c>
      <c r="DG88" s="3">
        <v>7</v>
      </c>
      <c r="DH88" s="3">
        <v>1</v>
      </c>
      <c r="DI88" s="3">
        <v>1</v>
      </c>
      <c r="DJ88"/>
      <c r="DK88" s="3">
        <v>5</v>
      </c>
      <c r="DL88" s="3">
        <v>9</v>
      </c>
    </row>
    <row r="89" spans="1:116" s="3" customFormat="1" ht="15" x14ac:dyDescent="0.25">
      <c r="A89" s="3" t="s">
        <v>196</v>
      </c>
      <c r="B89" s="3">
        <v>2012</v>
      </c>
      <c r="C89" s="3" t="s">
        <v>204</v>
      </c>
      <c r="L89" s="3">
        <v>2</v>
      </c>
      <c r="M89" s="3">
        <v>1</v>
      </c>
      <c r="O89" s="3">
        <v>2</v>
      </c>
      <c r="AA89" s="3">
        <v>6.5</v>
      </c>
      <c r="AI89" s="3">
        <v>3</v>
      </c>
      <c r="AT89" s="3">
        <v>5.5</v>
      </c>
      <c r="AV89" s="3">
        <v>4.2</v>
      </c>
      <c r="AX89" s="3">
        <v>7</v>
      </c>
      <c r="AY89" s="3">
        <v>10.666666666666666</v>
      </c>
      <c r="AZ89" s="3">
        <v>5</v>
      </c>
      <c r="BH89" s="3">
        <v>15</v>
      </c>
      <c r="BJ89" s="3">
        <v>5.333333333333333</v>
      </c>
      <c r="BN89" s="3">
        <v>29.444444444444443</v>
      </c>
      <c r="BP89" s="3">
        <v>4</v>
      </c>
      <c r="BW89" s="3">
        <v>3.25</v>
      </c>
      <c r="BY89" s="3">
        <v>18</v>
      </c>
      <c r="CC89" s="3">
        <v>1.6666666666666667</v>
      </c>
      <c r="CJ89" s="3">
        <v>3.5</v>
      </c>
      <c r="CO89" s="3">
        <v>6</v>
      </c>
      <c r="CS89" s="3">
        <v>9.7777777777777786</v>
      </c>
      <c r="DE89" s="3">
        <f t="shared" si="1"/>
        <v>20</v>
      </c>
      <c r="DF89" s="3" t="s">
        <v>204</v>
      </c>
      <c r="DG89" s="3">
        <v>8</v>
      </c>
      <c r="DH89" s="3">
        <v>1</v>
      </c>
      <c r="DI89" s="3">
        <v>1</v>
      </c>
      <c r="DJ89"/>
      <c r="DK89" s="3">
        <v>5</v>
      </c>
      <c r="DL89" s="3">
        <v>9</v>
      </c>
    </row>
    <row r="90" spans="1:116" s="3" customFormat="1" ht="15" x14ac:dyDescent="0.25">
      <c r="A90" s="3" t="s">
        <v>196</v>
      </c>
      <c r="B90" s="3">
        <v>2013</v>
      </c>
      <c r="C90" s="3" t="s">
        <v>205</v>
      </c>
      <c r="J90" s="3">
        <v>0.83333333333333337</v>
      </c>
      <c r="N90" s="3">
        <v>2.3333333333333335</v>
      </c>
      <c r="O90" s="3">
        <v>1</v>
      </c>
      <c r="W90" s="3">
        <v>1</v>
      </c>
      <c r="AA90" s="3">
        <v>5.4</v>
      </c>
      <c r="AI90" s="3">
        <v>2</v>
      </c>
      <c r="AT90" s="3">
        <v>3</v>
      </c>
      <c r="AV90" s="3">
        <v>5.4</v>
      </c>
      <c r="AX90" s="3">
        <v>11</v>
      </c>
      <c r="AY90" s="3">
        <v>23.944444444444443</v>
      </c>
      <c r="AZ90" s="3">
        <v>4</v>
      </c>
      <c r="BF90" s="3">
        <v>2.1666666666666665</v>
      </c>
      <c r="BJ90" s="3">
        <v>2.6</v>
      </c>
      <c r="BN90" s="3">
        <v>68.888888888888886</v>
      </c>
      <c r="BP90" s="3">
        <v>1.75</v>
      </c>
      <c r="BW90" s="3">
        <v>1</v>
      </c>
      <c r="BY90" s="3">
        <v>23.3125</v>
      </c>
      <c r="CC90" s="3">
        <v>3</v>
      </c>
      <c r="CJ90" s="3">
        <v>3.4375</v>
      </c>
      <c r="CO90" s="3">
        <v>3</v>
      </c>
      <c r="CQ90" s="3">
        <v>1</v>
      </c>
      <c r="CS90" s="3">
        <v>2.5555555555555554</v>
      </c>
      <c r="CU90" s="3">
        <v>1.8571428571428572</v>
      </c>
      <c r="DA90" s="3">
        <v>15</v>
      </c>
      <c r="DE90" s="3">
        <f t="shared" si="1"/>
        <v>24</v>
      </c>
      <c r="DF90" s="3" t="s">
        <v>205</v>
      </c>
      <c r="DG90" s="3">
        <v>9</v>
      </c>
      <c r="DH90" s="3">
        <v>1</v>
      </c>
      <c r="DI90" s="3">
        <v>1</v>
      </c>
      <c r="DJ90"/>
      <c r="DK90" s="3">
        <v>5</v>
      </c>
      <c r="DL90" s="3">
        <v>9</v>
      </c>
    </row>
    <row r="91" spans="1:116" s="3" customFormat="1" ht="15" x14ac:dyDescent="0.25">
      <c r="A91" s="3" t="s">
        <v>196</v>
      </c>
      <c r="B91" s="3">
        <v>2014</v>
      </c>
      <c r="C91" s="3" t="s">
        <v>206</v>
      </c>
      <c r="J91" s="3">
        <v>2</v>
      </c>
      <c r="O91" s="3">
        <v>2.5714285714285716</v>
      </c>
      <c r="AA91" s="3">
        <v>3.5714285714285716</v>
      </c>
      <c r="AI91" s="3">
        <v>3.5</v>
      </c>
      <c r="AT91" s="3">
        <v>5</v>
      </c>
      <c r="AV91" s="3">
        <v>8.125</v>
      </c>
      <c r="AX91" s="3">
        <v>17.222222222222221</v>
      </c>
      <c r="AY91" s="3">
        <v>10</v>
      </c>
      <c r="AZ91" s="3">
        <v>7.2</v>
      </c>
      <c r="BJ91" s="3">
        <v>7.4</v>
      </c>
      <c r="BN91" s="3">
        <v>72.777777777777771</v>
      </c>
      <c r="BP91" s="3">
        <v>12.2</v>
      </c>
      <c r="BW91" s="3">
        <v>2.5714285714285716</v>
      </c>
      <c r="BY91" s="3">
        <v>18.888888888888889</v>
      </c>
      <c r="CH91" s="3">
        <v>6</v>
      </c>
      <c r="CJ91" s="3">
        <v>8.8000000000000007</v>
      </c>
      <c r="CM91" s="3">
        <v>6</v>
      </c>
      <c r="CO91" s="3">
        <v>4.5</v>
      </c>
      <c r="CS91" s="3">
        <v>12.333333333333334</v>
      </c>
      <c r="DA91" s="3">
        <v>20</v>
      </c>
      <c r="DE91" s="3">
        <f t="shared" si="1"/>
        <v>20</v>
      </c>
      <c r="DF91" s="3" t="s">
        <v>206</v>
      </c>
      <c r="DG91" s="3">
        <v>10</v>
      </c>
      <c r="DH91" s="3">
        <v>1</v>
      </c>
      <c r="DI91" s="3">
        <v>1</v>
      </c>
      <c r="DJ91"/>
      <c r="DK91" s="3">
        <v>5</v>
      </c>
      <c r="DL91" s="3">
        <v>9</v>
      </c>
    </row>
    <row r="92" spans="1:116" s="3" customFormat="1" ht="15" x14ac:dyDescent="0.25">
      <c r="A92" s="3" t="s">
        <v>207</v>
      </c>
      <c r="B92" s="3">
        <v>2005</v>
      </c>
      <c r="C92" s="3" t="s">
        <v>208</v>
      </c>
      <c r="K92" s="3">
        <v>0.255</v>
      </c>
      <c r="O92" s="3">
        <v>1.8333333333333333</v>
      </c>
      <c r="AA92" s="3">
        <v>17.04</v>
      </c>
      <c r="AI92" s="3">
        <v>0.28999999999999998</v>
      </c>
      <c r="AK92" s="3">
        <v>0.01</v>
      </c>
      <c r="AU92" s="3">
        <v>0.55888888888888877</v>
      </c>
      <c r="AV92" s="3">
        <v>0.01</v>
      </c>
      <c r="AX92" s="3">
        <v>16.16</v>
      </c>
      <c r="AY92" s="3">
        <v>28.725000000000001</v>
      </c>
      <c r="AZ92" s="3">
        <v>1.3571428571428572</v>
      </c>
      <c r="BJ92" s="3">
        <v>4.5999999999999996</v>
      </c>
      <c r="BW92" s="3">
        <v>1.7</v>
      </c>
      <c r="CH92" s="3">
        <v>0.01</v>
      </c>
      <c r="CI92" s="3">
        <v>2.5</v>
      </c>
      <c r="CJ92" s="3">
        <v>0.01</v>
      </c>
      <c r="CO92" s="3">
        <v>6.666666666666667</v>
      </c>
      <c r="CU92" s="3">
        <v>0.33666666666666667</v>
      </c>
      <c r="CY92" s="3">
        <v>0.5</v>
      </c>
      <c r="DA92" s="3">
        <v>6</v>
      </c>
      <c r="DE92" s="3">
        <f t="shared" si="1"/>
        <v>19</v>
      </c>
      <c r="DF92" s="3" t="s">
        <v>208</v>
      </c>
      <c r="DG92" s="3">
        <v>1</v>
      </c>
      <c r="DH92" s="3">
        <v>1</v>
      </c>
      <c r="DI92"/>
      <c r="DJ92" s="3">
        <v>1</v>
      </c>
      <c r="DK92" s="3">
        <v>5</v>
      </c>
      <c r="DL92" s="3">
        <v>10</v>
      </c>
    </row>
    <row r="93" spans="1:116" s="3" customFormat="1" ht="15" x14ac:dyDescent="0.25">
      <c r="A93" s="3" t="s">
        <v>207</v>
      </c>
      <c r="B93" s="3">
        <v>2006</v>
      </c>
      <c r="C93" s="3" t="s">
        <v>209</v>
      </c>
      <c r="K93" s="3">
        <v>10</v>
      </c>
      <c r="O93" s="3">
        <v>3.5</v>
      </c>
      <c r="X93" s="3">
        <v>0.01</v>
      </c>
      <c r="AA93" s="3">
        <v>21</v>
      </c>
      <c r="AF93" s="3">
        <v>40</v>
      </c>
      <c r="AI93" s="3">
        <v>1.625</v>
      </c>
      <c r="AU93" s="3">
        <v>3.875</v>
      </c>
      <c r="AV93" s="3">
        <v>10</v>
      </c>
      <c r="AX93" s="3">
        <v>15</v>
      </c>
      <c r="AY93" s="3">
        <v>20.625</v>
      </c>
      <c r="AZ93" s="3">
        <v>12.777777777777779</v>
      </c>
      <c r="BH93" s="3">
        <v>17.625</v>
      </c>
      <c r="BW93" s="3">
        <v>0.5</v>
      </c>
      <c r="CH93" s="3">
        <v>5.0049999999999999</v>
      </c>
      <c r="CJ93" s="3">
        <v>1.8366666666666667</v>
      </c>
      <c r="CO93" s="3">
        <v>30</v>
      </c>
      <c r="CR93" s="3">
        <v>0.01</v>
      </c>
      <c r="DE93" s="3">
        <f t="shared" si="1"/>
        <v>17</v>
      </c>
      <c r="DF93" s="3" t="s">
        <v>209</v>
      </c>
      <c r="DG93" s="3">
        <v>2</v>
      </c>
      <c r="DH93" s="3">
        <v>1</v>
      </c>
      <c r="DI93"/>
      <c r="DJ93" s="3">
        <v>1</v>
      </c>
      <c r="DK93" s="3">
        <v>5</v>
      </c>
      <c r="DL93" s="3">
        <v>10</v>
      </c>
    </row>
    <row r="94" spans="1:116" s="3" customFormat="1" ht="15" x14ac:dyDescent="0.25">
      <c r="A94" s="3" t="s">
        <v>207</v>
      </c>
      <c r="B94" s="3">
        <v>2007</v>
      </c>
      <c r="C94" s="3" t="s">
        <v>210</v>
      </c>
      <c r="K94" s="3">
        <v>10</v>
      </c>
      <c r="O94" s="3">
        <v>8.875</v>
      </c>
      <c r="AA94" s="3">
        <v>22</v>
      </c>
      <c r="AI94" s="3">
        <v>0.5</v>
      </c>
      <c r="AT94" s="3">
        <v>3.5</v>
      </c>
      <c r="AV94" s="3">
        <v>8.336666666666666</v>
      </c>
      <c r="AX94" s="3">
        <v>20</v>
      </c>
      <c r="AY94" s="3">
        <v>15</v>
      </c>
      <c r="AZ94" s="3">
        <v>15</v>
      </c>
      <c r="BH94" s="3">
        <v>8.3333333333333339</v>
      </c>
      <c r="BJ94" s="3">
        <v>14.166666666666666</v>
      </c>
      <c r="BW94" s="3">
        <v>4.25</v>
      </c>
      <c r="CI94" s="3">
        <v>25.004999999999999</v>
      </c>
      <c r="CJ94" s="3">
        <v>2.75</v>
      </c>
      <c r="CO94" s="3">
        <v>20</v>
      </c>
      <c r="CV94" s="3">
        <v>0.5</v>
      </c>
      <c r="CY94" s="3">
        <v>5</v>
      </c>
      <c r="DE94" s="3">
        <f t="shared" si="1"/>
        <v>17</v>
      </c>
      <c r="DF94" s="3" t="s">
        <v>210</v>
      </c>
      <c r="DG94" s="3">
        <v>3</v>
      </c>
      <c r="DH94" s="3">
        <v>1</v>
      </c>
      <c r="DI94"/>
      <c r="DJ94" s="3">
        <v>1</v>
      </c>
      <c r="DK94" s="3">
        <v>5</v>
      </c>
      <c r="DL94" s="3">
        <v>10</v>
      </c>
    </row>
    <row r="95" spans="1:116" s="3" customFormat="1" ht="15" x14ac:dyDescent="0.25">
      <c r="A95" s="3" t="s">
        <v>207</v>
      </c>
      <c r="B95" s="3">
        <v>2008</v>
      </c>
      <c r="C95" s="3" t="s">
        <v>211</v>
      </c>
      <c r="I95" s="3">
        <v>0.01</v>
      </c>
      <c r="K95" s="3">
        <v>5</v>
      </c>
      <c r="O95" s="3">
        <v>10.001666666666667</v>
      </c>
      <c r="AA95" s="3">
        <v>21</v>
      </c>
      <c r="AI95" s="3">
        <v>2.5</v>
      </c>
      <c r="AU95" s="3">
        <v>2.5866666666666664</v>
      </c>
      <c r="AV95" s="3">
        <v>8.418333333333333</v>
      </c>
      <c r="AX95" s="3">
        <v>17.857142857142858</v>
      </c>
      <c r="AY95" s="3">
        <v>21.25</v>
      </c>
      <c r="AZ95" s="3">
        <v>27.777777777777779</v>
      </c>
      <c r="BH95" s="3">
        <v>12.5</v>
      </c>
      <c r="BJ95" s="3">
        <v>14.285714285714286</v>
      </c>
      <c r="BW95" s="3">
        <v>5</v>
      </c>
      <c r="CH95" s="3">
        <v>5</v>
      </c>
      <c r="CI95" s="3">
        <v>20</v>
      </c>
      <c r="CJ95" s="3">
        <v>6.1</v>
      </c>
      <c r="CO95" s="3">
        <v>20</v>
      </c>
      <c r="CU95" s="3">
        <v>0.5</v>
      </c>
      <c r="CV95" s="3">
        <v>0.5</v>
      </c>
      <c r="CY95" s="3">
        <v>0.01</v>
      </c>
      <c r="DE95" s="3">
        <f t="shared" si="1"/>
        <v>20</v>
      </c>
      <c r="DF95" s="3" t="s">
        <v>211</v>
      </c>
      <c r="DG95" s="3">
        <v>4</v>
      </c>
      <c r="DH95" s="3">
        <v>1</v>
      </c>
      <c r="DI95"/>
      <c r="DJ95" s="3">
        <v>1</v>
      </c>
      <c r="DK95" s="3">
        <v>5</v>
      </c>
      <c r="DL95" s="3">
        <v>10</v>
      </c>
    </row>
    <row r="96" spans="1:116" s="3" customFormat="1" ht="15" x14ac:dyDescent="0.25">
      <c r="A96" s="3" t="s">
        <v>207</v>
      </c>
      <c r="B96" s="3">
        <v>2009</v>
      </c>
      <c r="C96" s="3" t="s">
        <v>212</v>
      </c>
      <c r="K96" s="3">
        <v>5</v>
      </c>
      <c r="M96" s="3">
        <v>0.01</v>
      </c>
      <c r="O96" s="3">
        <v>11</v>
      </c>
      <c r="AA96" s="3">
        <v>7.75</v>
      </c>
      <c r="AI96" s="3">
        <v>2</v>
      </c>
      <c r="AT96" s="3">
        <v>1.0866666666666667</v>
      </c>
      <c r="AV96" s="3">
        <v>2.358571428571429</v>
      </c>
      <c r="AX96" s="3">
        <v>15.833333333333334</v>
      </c>
      <c r="AY96" s="3">
        <v>13.1875</v>
      </c>
      <c r="AZ96" s="3">
        <v>15</v>
      </c>
      <c r="BH96" s="3">
        <v>5</v>
      </c>
      <c r="BJ96" s="3">
        <v>8</v>
      </c>
      <c r="BW96" s="3">
        <v>2</v>
      </c>
      <c r="CH96" s="3">
        <v>0.17333333333333334</v>
      </c>
      <c r="CI96" s="3">
        <v>20</v>
      </c>
      <c r="CJ96" s="3">
        <v>5.0714285714285712</v>
      </c>
      <c r="CO96" s="3">
        <v>12.5</v>
      </c>
      <c r="CP96" s="3">
        <v>0.255</v>
      </c>
      <c r="CU96" s="3">
        <v>0.01</v>
      </c>
      <c r="CW96" s="3">
        <v>0.01</v>
      </c>
      <c r="DE96" s="3">
        <f t="shared" si="1"/>
        <v>20</v>
      </c>
      <c r="DF96" s="3" t="s">
        <v>212</v>
      </c>
      <c r="DG96" s="3">
        <v>5</v>
      </c>
      <c r="DH96" s="3">
        <v>1</v>
      </c>
      <c r="DI96"/>
      <c r="DJ96" s="3">
        <v>1</v>
      </c>
      <c r="DK96" s="3">
        <v>5</v>
      </c>
      <c r="DL96" s="3">
        <v>10</v>
      </c>
    </row>
    <row r="97" spans="1:116" s="3" customFormat="1" ht="15" x14ac:dyDescent="0.25">
      <c r="A97" s="3" t="s">
        <v>207</v>
      </c>
      <c r="B97" s="3">
        <v>2010</v>
      </c>
      <c r="C97" s="3" t="s">
        <v>213</v>
      </c>
      <c r="I97" s="3">
        <v>0.5</v>
      </c>
      <c r="K97" s="3">
        <v>10</v>
      </c>
      <c r="M97" s="3">
        <v>5</v>
      </c>
      <c r="O97" s="3">
        <v>12.501249999999999</v>
      </c>
      <c r="AA97" s="3">
        <v>11.1</v>
      </c>
      <c r="AI97" s="3">
        <v>1.00125</v>
      </c>
      <c r="AU97" s="3">
        <v>0.33666666666666667</v>
      </c>
      <c r="AV97" s="3">
        <v>2.2999999999999998</v>
      </c>
      <c r="AX97" s="3">
        <v>9.5714285714285712</v>
      </c>
      <c r="AY97" s="3">
        <v>13.8125</v>
      </c>
      <c r="AZ97" s="3">
        <v>16.111111111111111</v>
      </c>
      <c r="BJ97" s="3">
        <v>10</v>
      </c>
      <c r="BW97" s="3">
        <v>4.168333333333333</v>
      </c>
      <c r="CH97" s="3">
        <v>0.01</v>
      </c>
      <c r="CI97" s="3">
        <v>5</v>
      </c>
      <c r="CJ97" s="3">
        <v>8.75</v>
      </c>
      <c r="CO97" s="3">
        <v>20</v>
      </c>
      <c r="CW97" s="3">
        <v>0.5</v>
      </c>
      <c r="CY97" s="3">
        <v>10</v>
      </c>
      <c r="DE97" s="3">
        <f t="shared" si="1"/>
        <v>19</v>
      </c>
      <c r="DF97" s="3" t="s">
        <v>213</v>
      </c>
      <c r="DG97" s="3">
        <v>6</v>
      </c>
      <c r="DH97" s="3">
        <v>1</v>
      </c>
      <c r="DI97"/>
      <c r="DJ97" s="3">
        <v>1</v>
      </c>
      <c r="DK97" s="3">
        <v>5</v>
      </c>
      <c r="DL97" s="3">
        <v>10</v>
      </c>
    </row>
    <row r="98" spans="1:116" s="3" customFormat="1" ht="15" x14ac:dyDescent="0.25">
      <c r="A98" s="3" t="s">
        <v>207</v>
      </c>
      <c r="B98" s="3">
        <v>2011</v>
      </c>
      <c r="C98" s="3" t="s">
        <v>214</v>
      </c>
      <c r="I98" s="3">
        <v>1.75</v>
      </c>
      <c r="K98" s="3">
        <v>3</v>
      </c>
      <c r="O98" s="3">
        <v>5.666666666666667</v>
      </c>
      <c r="AA98" s="3">
        <v>10.142857142857142</v>
      </c>
      <c r="AI98" s="3">
        <v>1.6</v>
      </c>
      <c r="AU98" s="3">
        <v>2</v>
      </c>
      <c r="AV98" s="3">
        <v>3.6</v>
      </c>
      <c r="AX98" s="3">
        <v>7</v>
      </c>
      <c r="AY98" s="3">
        <v>7.5714285714285712</v>
      </c>
      <c r="AZ98" s="3">
        <v>21.777777777777779</v>
      </c>
      <c r="BJ98" s="3">
        <v>5</v>
      </c>
      <c r="BN98" s="3">
        <v>41.111111111111114</v>
      </c>
      <c r="BW98" s="3">
        <v>2</v>
      </c>
      <c r="CH98" s="3">
        <v>1</v>
      </c>
      <c r="CJ98" s="3">
        <v>6.8888888888888893</v>
      </c>
      <c r="CO98" s="3">
        <v>6.25</v>
      </c>
      <c r="CY98" s="3">
        <v>5</v>
      </c>
      <c r="DE98" s="3">
        <f t="shared" si="1"/>
        <v>17</v>
      </c>
      <c r="DF98" s="3" t="s">
        <v>214</v>
      </c>
      <c r="DG98" s="3">
        <v>7</v>
      </c>
      <c r="DH98" s="3">
        <v>1</v>
      </c>
      <c r="DI98"/>
      <c r="DJ98" s="3">
        <v>1</v>
      </c>
      <c r="DK98" s="3">
        <v>5</v>
      </c>
      <c r="DL98" s="3">
        <v>10</v>
      </c>
    </row>
    <row r="99" spans="1:116" s="3" customFormat="1" ht="15" x14ac:dyDescent="0.25">
      <c r="A99" s="3" t="s">
        <v>207</v>
      </c>
      <c r="B99" s="3">
        <v>2012</v>
      </c>
      <c r="C99" s="3" t="s">
        <v>215</v>
      </c>
      <c r="I99" s="3">
        <v>3.3333333333333335</v>
      </c>
      <c r="O99" s="3">
        <v>6.75</v>
      </c>
      <c r="AA99" s="3">
        <v>8.2857142857142865</v>
      </c>
      <c r="AI99" s="3">
        <v>2.6</v>
      </c>
      <c r="AV99" s="3">
        <v>3.4</v>
      </c>
      <c r="AX99" s="3">
        <v>6.875</v>
      </c>
      <c r="AY99" s="3">
        <v>7.1428571428571432</v>
      </c>
      <c r="AZ99" s="3">
        <v>20.888888888888889</v>
      </c>
      <c r="BJ99" s="3">
        <v>4</v>
      </c>
      <c r="BN99" s="3">
        <v>60</v>
      </c>
      <c r="BW99" s="3">
        <v>3.1666666666666665</v>
      </c>
      <c r="CH99" s="3">
        <v>2</v>
      </c>
      <c r="CJ99" s="3">
        <v>7.75</v>
      </c>
      <c r="CO99" s="3">
        <v>10.25</v>
      </c>
      <c r="CY99" s="3">
        <v>4</v>
      </c>
      <c r="DE99" s="3">
        <f t="shared" si="1"/>
        <v>15</v>
      </c>
      <c r="DF99" s="3" t="s">
        <v>215</v>
      </c>
      <c r="DG99" s="3">
        <v>8</v>
      </c>
      <c r="DH99" s="3">
        <v>1</v>
      </c>
      <c r="DI99"/>
      <c r="DJ99" s="3">
        <v>1</v>
      </c>
      <c r="DK99" s="3">
        <v>5</v>
      </c>
      <c r="DL99" s="3">
        <v>10</v>
      </c>
    </row>
    <row r="100" spans="1:116" s="3" customFormat="1" ht="15" x14ac:dyDescent="0.25">
      <c r="A100" s="3" t="s">
        <v>207</v>
      </c>
      <c r="B100" s="3">
        <v>2013</v>
      </c>
      <c r="C100" s="3" t="s">
        <v>216</v>
      </c>
      <c r="I100" s="3">
        <v>1.1666666666666667</v>
      </c>
      <c r="O100" s="3">
        <v>17.5</v>
      </c>
      <c r="AI100" s="3">
        <v>3.4444444444444446</v>
      </c>
      <c r="AV100" s="3">
        <v>0.5</v>
      </c>
      <c r="AX100" s="3">
        <v>29.5</v>
      </c>
      <c r="AY100" s="3">
        <v>15</v>
      </c>
      <c r="AZ100" s="3">
        <v>30.277777777777779</v>
      </c>
      <c r="BJ100" s="3">
        <v>1</v>
      </c>
      <c r="BN100" s="3">
        <v>37.222222222222221</v>
      </c>
      <c r="BW100" s="3">
        <v>3.5</v>
      </c>
      <c r="CH100" s="3">
        <v>1</v>
      </c>
      <c r="CJ100" s="3">
        <v>2.1428571428571428</v>
      </c>
      <c r="CO100" s="3">
        <v>3</v>
      </c>
      <c r="CU100" s="3">
        <v>0.5</v>
      </c>
      <c r="DE100" s="3">
        <f t="shared" si="1"/>
        <v>14</v>
      </c>
      <c r="DF100" s="3" t="s">
        <v>216</v>
      </c>
      <c r="DG100" s="3">
        <v>9</v>
      </c>
      <c r="DH100" s="3">
        <v>1</v>
      </c>
      <c r="DI100"/>
      <c r="DJ100" s="3">
        <v>1</v>
      </c>
      <c r="DK100" s="3">
        <v>5</v>
      </c>
      <c r="DL100" s="3">
        <v>10</v>
      </c>
    </row>
    <row r="101" spans="1:116" s="3" customFormat="1" ht="15" x14ac:dyDescent="0.25">
      <c r="A101" s="3" t="s">
        <v>207</v>
      </c>
      <c r="B101" s="3">
        <v>2014</v>
      </c>
      <c r="C101" s="3" t="s">
        <v>217</v>
      </c>
      <c r="I101" s="3">
        <v>3.4285714285714284</v>
      </c>
      <c r="O101" s="3">
        <v>8.1111111111111107</v>
      </c>
      <c r="AA101" s="3">
        <v>4.25</v>
      </c>
      <c r="AI101" s="3">
        <v>3.6666666666666665</v>
      </c>
      <c r="AP101" s="3">
        <v>5</v>
      </c>
      <c r="AU101" s="3">
        <v>2</v>
      </c>
      <c r="AV101" s="3">
        <v>4</v>
      </c>
      <c r="AX101" s="3">
        <v>17.222222222222221</v>
      </c>
      <c r="AZ101" s="3">
        <v>23</v>
      </c>
      <c r="BJ101" s="3">
        <v>3.3333333333333335</v>
      </c>
      <c r="BN101" s="3">
        <v>59.444444444444443</v>
      </c>
      <c r="BW101" s="3">
        <v>3.3333333333333335</v>
      </c>
      <c r="CH101" s="3">
        <v>6</v>
      </c>
      <c r="CJ101" s="3">
        <v>6</v>
      </c>
      <c r="CO101" s="3">
        <v>10.666666666666666</v>
      </c>
      <c r="DE101" s="3">
        <f t="shared" si="1"/>
        <v>15</v>
      </c>
      <c r="DF101" s="3" t="s">
        <v>217</v>
      </c>
      <c r="DG101" s="3">
        <v>10</v>
      </c>
      <c r="DH101" s="3">
        <v>1</v>
      </c>
      <c r="DI101"/>
      <c r="DJ101" s="3">
        <v>1</v>
      </c>
      <c r="DK101" s="3">
        <v>5</v>
      </c>
      <c r="DL101" s="3">
        <v>10</v>
      </c>
    </row>
    <row r="102" spans="1:116" s="3" customFormat="1" ht="15" x14ac:dyDescent="0.25">
      <c r="A102" s="3" t="s">
        <v>218</v>
      </c>
      <c r="B102" s="3">
        <v>2005</v>
      </c>
      <c r="C102" s="3" t="s">
        <v>219</v>
      </c>
      <c r="O102" s="3">
        <v>1.5</v>
      </c>
      <c r="AA102" s="3">
        <v>7.2857142857142856</v>
      </c>
      <c r="AI102" s="3">
        <v>0.80199999999999994</v>
      </c>
      <c r="AT102" s="3">
        <v>0.5</v>
      </c>
      <c r="AX102" s="3">
        <v>12.222222222222221</v>
      </c>
      <c r="AY102" s="3">
        <v>2</v>
      </c>
      <c r="AZ102" s="3">
        <v>5.333333333333333</v>
      </c>
      <c r="BC102" s="3">
        <v>0.5</v>
      </c>
      <c r="BJ102" s="3">
        <v>2.5</v>
      </c>
      <c r="BW102" s="3">
        <v>17.677777777777777</v>
      </c>
      <c r="CJ102" s="3">
        <v>0.17333333333333334</v>
      </c>
      <c r="CS102" s="3">
        <v>12.222222222222221</v>
      </c>
      <c r="CU102" s="3">
        <v>0.5</v>
      </c>
      <c r="DE102" s="3">
        <f t="shared" si="1"/>
        <v>13</v>
      </c>
      <c r="DF102" s="3" t="s">
        <v>219</v>
      </c>
      <c r="DG102" s="3">
        <v>1</v>
      </c>
      <c r="DH102" s="3">
        <v>1</v>
      </c>
      <c r="DI102" s="3">
        <v>1</v>
      </c>
      <c r="DJ102"/>
      <c r="DK102" s="3">
        <v>6</v>
      </c>
      <c r="DL102" s="3">
        <v>11</v>
      </c>
    </row>
    <row r="103" spans="1:116" s="3" customFormat="1" ht="15" x14ac:dyDescent="0.25">
      <c r="A103" s="3" t="s">
        <v>218</v>
      </c>
      <c r="B103" s="3">
        <v>2006</v>
      </c>
      <c r="C103" s="3" t="s">
        <v>220</v>
      </c>
      <c r="M103" s="3">
        <v>0.01</v>
      </c>
      <c r="O103" s="3">
        <v>5.2</v>
      </c>
      <c r="AA103" s="3">
        <v>12.928571428571429</v>
      </c>
      <c r="AI103" s="3">
        <v>1.5024999999999999</v>
      </c>
      <c r="AT103" s="3">
        <v>5</v>
      </c>
      <c r="AV103" s="3">
        <v>0.255</v>
      </c>
      <c r="AX103" s="3">
        <v>11.111111111111111</v>
      </c>
      <c r="AY103" s="3">
        <v>11.25</v>
      </c>
      <c r="AZ103" s="3">
        <v>13.444444444444445</v>
      </c>
      <c r="BC103" s="3">
        <v>20.166666666666668</v>
      </c>
      <c r="BG103" s="3">
        <v>0.255</v>
      </c>
      <c r="BJ103" s="3">
        <v>10</v>
      </c>
      <c r="BP103" s="3">
        <v>0.01</v>
      </c>
      <c r="BW103" s="3">
        <v>2.4285714285714284</v>
      </c>
      <c r="CH103" s="3">
        <v>0.01</v>
      </c>
      <c r="CJ103" s="3">
        <v>10.918333333333335</v>
      </c>
      <c r="CS103" s="3">
        <v>41.111111111111114</v>
      </c>
      <c r="DE103" s="3">
        <f t="shared" si="1"/>
        <v>17</v>
      </c>
      <c r="DF103" s="3" t="s">
        <v>220</v>
      </c>
      <c r="DG103" s="3">
        <v>2</v>
      </c>
      <c r="DH103" s="3">
        <v>1</v>
      </c>
      <c r="DI103" s="3">
        <v>1</v>
      </c>
      <c r="DJ103"/>
      <c r="DK103" s="3">
        <v>6</v>
      </c>
      <c r="DL103" s="3">
        <v>11</v>
      </c>
    </row>
    <row r="104" spans="1:116" s="3" customFormat="1" ht="15" x14ac:dyDescent="0.25">
      <c r="A104" s="3" t="s">
        <v>218</v>
      </c>
      <c r="B104" s="3">
        <v>2007</v>
      </c>
      <c r="C104" s="3" t="s">
        <v>221</v>
      </c>
      <c r="G104" s="3">
        <v>10</v>
      </c>
      <c r="O104" s="3">
        <v>12.1</v>
      </c>
      <c r="AA104" s="3">
        <v>18</v>
      </c>
      <c r="AI104" s="3">
        <v>2.75</v>
      </c>
      <c r="AT104" s="3">
        <v>5.25</v>
      </c>
      <c r="AV104" s="3">
        <v>2.2999999999999998</v>
      </c>
      <c r="AX104" s="3">
        <v>13.571428571428571</v>
      </c>
      <c r="AY104" s="3">
        <v>9</v>
      </c>
      <c r="AZ104" s="3">
        <v>12.777777777777779</v>
      </c>
      <c r="BC104" s="3">
        <v>5.166666666666667</v>
      </c>
      <c r="BJ104" s="3">
        <v>20</v>
      </c>
      <c r="BW104" s="3">
        <v>5.7777777777777777</v>
      </c>
      <c r="CJ104" s="3">
        <v>9.3571428571428577</v>
      </c>
      <c r="CS104" s="3">
        <v>35.555555555555557</v>
      </c>
      <c r="DE104" s="3">
        <f t="shared" si="1"/>
        <v>14</v>
      </c>
      <c r="DF104" s="3" t="s">
        <v>221</v>
      </c>
      <c r="DG104" s="3">
        <v>3</v>
      </c>
      <c r="DH104" s="3">
        <v>1</v>
      </c>
      <c r="DI104" s="3">
        <v>1</v>
      </c>
      <c r="DJ104"/>
      <c r="DK104" s="3">
        <v>6</v>
      </c>
      <c r="DL104" s="3">
        <v>11</v>
      </c>
    </row>
    <row r="105" spans="1:116" s="3" customFormat="1" ht="15" x14ac:dyDescent="0.25">
      <c r="A105" s="3" t="s">
        <v>218</v>
      </c>
      <c r="B105" s="3">
        <v>2008</v>
      </c>
      <c r="C105" s="3" t="s">
        <v>222</v>
      </c>
      <c r="M105" s="3">
        <v>0.5</v>
      </c>
      <c r="O105" s="3">
        <v>6.375</v>
      </c>
      <c r="AA105" s="3">
        <v>15.785714285714286</v>
      </c>
      <c r="AI105" s="3">
        <v>5.2</v>
      </c>
      <c r="AJ105" s="3">
        <v>0.01</v>
      </c>
      <c r="AT105" s="3">
        <v>5</v>
      </c>
      <c r="AV105" s="3">
        <v>2</v>
      </c>
      <c r="AX105" s="3">
        <v>23</v>
      </c>
      <c r="AY105" s="3">
        <v>15.083333333333334</v>
      </c>
      <c r="AZ105" s="3">
        <v>28.888888888888889</v>
      </c>
      <c r="BC105" s="3">
        <v>1.5024999999999999</v>
      </c>
      <c r="BG105" s="3">
        <v>0.01</v>
      </c>
      <c r="BJ105" s="3">
        <v>20</v>
      </c>
      <c r="BL105" s="3">
        <v>0.01</v>
      </c>
      <c r="BP105" s="3">
        <v>0.5</v>
      </c>
      <c r="BW105" s="3">
        <v>5.0625</v>
      </c>
      <c r="CJ105" s="3">
        <v>3.6442857142857141</v>
      </c>
      <c r="CS105" s="3">
        <v>25.555555555555557</v>
      </c>
      <c r="CU105" s="3">
        <v>0.36</v>
      </c>
      <c r="DE105" s="3">
        <f t="shared" si="1"/>
        <v>19</v>
      </c>
      <c r="DF105" s="3" t="s">
        <v>222</v>
      </c>
      <c r="DG105" s="3">
        <v>4</v>
      </c>
      <c r="DH105" s="3">
        <v>1</v>
      </c>
      <c r="DI105" s="3">
        <v>1</v>
      </c>
      <c r="DJ105"/>
      <c r="DK105" s="3">
        <v>6</v>
      </c>
      <c r="DL105" s="3">
        <v>11</v>
      </c>
    </row>
    <row r="106" spans="1:116" s="3" customFormat="1" ht="15" x14ac:dyDescent="0.25">
      <c r="A106" s="3" t="s">
        <v>218</v>
      </c>
      <c r="B106" s="3">
        <v>2009</v>
      </c>
      <c r="C106" s="3" t="s">
        <v>223</v>
      </c>
      <c r="O106" s="3">
        <v>11.25</v>
      </c>
      <c r="AA106" s="3">
        <v>9.3571428571428577</v>
      </c>
      <c r="AI106" s="3">
        <v>2.2999999999999998</v>
      </c>
      <c r="AJ106" s="3">
        <v>0.01</v>
      </c>
      <c r="AT106" s="3">
        <v>2.75</v>
      </c>
      <c r="AV106" s="3">
        <v>0.33666666666666667</v>
      </c>
      <c r="AX106" s="3">
        <v>17.222222222222221</v>
      </c>
      <c r="AY106" s="3">
        <v>10.083333333333334</v>
      </c>
      <c r="AZ106" s="3">
        <v>25.555555555555557</v>
      </c>
      <c r="BC106" s="3">
        <v>3.5</v>
      </c>
      <c r="BG106" s="3">
        <v>0.255</v>
      </c>
      <c r="BJ106" s="3">
        <v>10</v>
      </c>
      <c r="BW106" s="3">
        <v>4.5</v>
      </c>
      <c r="CJ106" s="3">
        <v>3.3125</v>
      </c>
      <c r="CS106" s="3">
        <v>17.777777777777779</v>
      </c>
      <c r="CU106" s="3">
        <v>0.01</v>
      </c>
      <c r="DE106" s="3">
        <f t="shared" si="1"/>
        <v>16</v>
      </c>
      <c r="DF106" s="3" t="s">
        <v>223</v>
      </c>
      <c r="DG106" s="3">
        <v>5</v>
      </c>
      <c r="DH106" s="3">
        <v>1</v>
      </c>
      <c r="DI106" s="3">
        <v>1</v>
      </c>
      <c r="DJ106"/>
      <c r="DK106" s="3">
        <v>6</v>
      </c>
      <c r="DL106" s="3">
        <v>11</v>
      </c>
    </row>
    <row r="107" spans="1:116" s="3" customFormat="1" ht="15" x14ac:dyDescent="0.25">
      <c r="A107" s="3" t="s">
        <v>218</v>
      </c>
      <c r="B107" s="3">
        <v>2010</v>
      </c>
      <c r="C107" s="3" t="s">
        <v>224</v>
      </c>
      <c r="O107" s="3">
        <v>8.5833333333333339</v>
      </c>
      <c r="R107" s="3">
        <v>5</v>
      </c>
      <c r="AA107" s="3">
        <v>7.5</v>
      </c>
      <c r="AI107" s="3">
        <v>3.2</v>
      </c>
      <c r="AJ107" s="3">
        <v>5</v>
      </c>
      <c r="AT107" s="3">
        <v>10</v>
      </c>
      <c r="AV107" s="3">
        <v>0.255</v>
      </c>
      <c r="AX107" s="3">
        <v>20</v>
      </c>
      <c r="AY107" s="3">
        <v>12.5</v>
      </c>
      <c r="AZ107" s="3">
        <v>21.111111111111111</v>
      </c>
      <c r="BC107" s="3">
        <v>3.5</v>
      </c>
      <c r="BG107" s="3">
        <v>2</v>
      </c>
      <c r="BJ107" s="3">
        <v>10</v>
      </c>
      <c r="BW107" s="3">
        <v>3.0714285714285716</v>
      </c>
      <c r="CJ107" s="3">
        <v>5.1111111111111107</v>
      </c>
      <c r="CS107" s="3">
        <v>12.5</v>
      </c>
      <c r="CU107" s="3">
        <v>0.13250000000000001</v>
      </c>
      <c r="DE107" s="3">
        <f t="shared" si="1"/>
        <v>17</v>
      </c>
      <c r="DF107" s="3" t="s">
        <v>224</v>
      </c>
      <c r="DG107" s="3">
        <v>6</v>
      </c>
      <c r="DH107" s="3">
        <v>1</v>
      </c>
      <c r="DI107" s="3">
        <v>1</v>
      </c>
      <c r="DJ107"/>
      <c r="DK107" s="3">
        <v>6</v>
      </c>
      <c r="DL107" s="3">
        <v>11</v>
      </c>
    </row>
    <row r="108" spans="1:116" s="3" customFormat="1" ht="15" x14ac:dyDescent="0.25">
      <c r="A108" s="3" t="s">
        <v>218</v>
      </c>
      <c r="B108" s="3">
        <v>2011</v>
      </c>
      <c r="C108" s="3" t="s">
        <v>225</v>
      </c>
      <c r="O108" s="3">
        <v>5</v>
      </c>
      <c r="AA108" s="3">
        <v>7.4285714285714288</v>
      </c>
      <c r="AI108" s="3">
        <v>2.5714285714285716</v>
      </c>
      <c r="AJ108" s="3">
        <v>6</v>
      </c>
      <c r="AT108" s="3">
        <v>8</v>
      </c>
      <c r="AV108" s="3">
        <v>3.5</v>
      </c>
      <c r="AX108" s="3">
        <v>11.625</v>
      </c>
      <c r="AY108" s="3">
        <v>6.2</v>
      </c>
      <c r="AZ108" s="3">
        <v>18.555555555555557</v>
      </c>
      <c r="BC108" s="3">
        <v>2.25</v>
      </c>
      <c r="BG108" s="3">
        <v>4.75</v>
      </c>
      <c r="BJ108" s="3">
        <v>8</v>
      </c>
      <c r="BN108" s="3">
        <v>69.444444444444443</v>
      </c>
      <c r="BP108" s="3">
        <v>3</v>
      </c>
      <c r="BW108" s="3">
        <v>2</v>
      </c>
      <c r="CJ108" s="3">
        <v>4.2</v>
      </c>
      <c r="CS108" s="3">
        <v>15.888888888888889</v>
      </c>
      <c r="DE108" s="3">
        <f t="shared" si="1"/>
        <v>17</v>
      </c>
      <c r="DF108" s="3" t="s">
        <v>225</v>
      </c>
      <c r="DG108" s="3">
        <v>7</v>
      </c>
      <c r="DH108" s="3">
        <v>1</v>
      </c>
      <c r="DI108" s="3">
        <v>1</v>
      </c>
      <c r="DJ108"/>
      <c r="DK108" s="3">
        <v>6</v>
      </c>
      <c r="DL108" s="3">
        <v>11</v>
      </c>
    </row>
    <row r="109" spans="1:116" s="3" customFormat="1" ht="15" x14ac:dyDescent="0.25">
      <c r="A109" s="3" t="s">
        <v>218</v>
      </c>
      <c r="B109" s="3">
        <v>2012</v>
      </c>
      <c r="C109" s="3" t="s">
        <v>226</v>
      </c>
      <c r="O109" s="3">
        <v>5.2857142857142856</v>
      </c>
      <c r="AA109" s="3">
        <v>7.625</v>
      </c>
      <c r="AI109" s="3">
        <v>2.8</v>
      </c>
      <c r="AJ109" s="3">
        <v>5</v>
      </c>
      <c r="AT109" s="3">
        <v>9</v>
      </c>
      <c r="AV109" s="3">
        <v>4.4285714285714288</v>
      </c>
      <c r="AX109" s="3">
        <v>11.333333333333334</v>
      </c>
      <c r="AY109" s="3">
        <v>6</v>
      </c>
      <c r="AZ109" s="3">
        <v>11.333333333333334</v>
      </c>
      <c r="BC109" s="3">
        <v>5.333333333333333</v>
      </c>
      <c r="BG109" s="3">
        <v>4.666666666666667</v>
      </c>
      <c r="BJ109" s="3">
        <v>6</v>
      </c>
      <c r="BN109" s="3">
        <v>52.777777777777779</v>
      </c>
      <c r="BP109" s="3">
        <v>1</v>
      </c>
      <c r="BW109" s="3">
        <v>2</v>
      </c>
      <c r="CJ109" s="3">
        <v>5.166666666666667</v>
      </c>
      <c r="CS109" s="3">
        <v>13.555555555555555</v>
      </c>
      <c r="DE109" s="3">
        <f t="shared" si="1"/>
        <v>17</v>
      </c>
      <c r="DF109" s="3" t="s">
        <v>226</v>
      </c>
      <c r="DG109" s="3">
        <v>8</v>
      </c>
      <c r="DH109" s="3">
        <v>1</v>
      </c>
      <c r="DI109" s="3">
        <v>1</v>
      </c>
      <c r="DJ109"/>
      <c r="DK109" s="3">
        <v>6</v>
      </c>
      <c r="DL109" s="3">
        <v>11</v>
      </c>
    </row>
    <row r="110" spans="1:116" s="3" customFormat="1" ht="15" x14ac:dyDescent="0.25">
      <c r="A110" s="3" t="s">
        <v>218</v>
      </c>
      <c r="B110" s="3">
        <v>2013</v>
      </c>
      <c r="C110" s="3" t="s">
        <v>227</v>
      </c>
      <c r="O110" s="3">
        <v>14.75</v>
      </c>
      <c r="AA110" s="3">
        <v>2.1428571428571428</v>
      </c>
      <c r="AI110" s="3">
        <v>1.8571428571428572</v>
      </c>
      <c r="AT110" s="3">
        <v>9</v>
      </c>
      <c r="AV110" s="3">
        <v>1.6666666666666667</v>
      </c>
      <c r="AX110" s="3">
        <v>26.722222222222221</v>
      </c>
      <c r="AY110" s="3">
        <v>19.5</v>
      </c>
      <c r="AZ110" s="3">
        <v>37.777777777777779</v>
      </c>
      <c r="BC110" s="3">
        <v>2.5</v>
      </c>
      <c r="BF110" s="3">
        <v>3</v>
      </c>
      <c r="BG110" s="3">
        <v>0.75</v>
      </c>
      <c r="BJ110" s="3">
        <v>3</v>
      </c>
      <c r="BN110" s="3">
        <v>46.666666666666664</v>
      </c>
      <c r="BP110" s="3">
        <v>1</v>
      </c>
      <c r="BW110" s="3">
        <v>1</v>
      </c>
      <c r="CJ110" s="3">
        <v>4</v>
      </c>
      <c r="CS110" s="3">
        <v>7</v>
      </c>
      <c r="DE110" s="3">
        <f t="shared" si="1"/>
        <v>17</v>
      </c>
      <c r="DF110" s="3" t="s">
        <v>227</v>
      </c>
      <c r="DG110" s="3">
        <v>9</v>
      </c>
      <c r="DH110" s="3">
        <v>1</v>
      </c>
      <c r="DI110" s="3">
        <v>1</v>
      </c>
      <c r="DJ110"/>
      <c r="DK110" s="3">
        <v>6</v>
      </c>
      <c r="DL110" s="3">
        <v>11</v>
      </c>
    </row>
    <row r="111" spans="1:116" s="3" customFormat="1" ht="15" x14ac:dyDescent="0.25">
      <c r="A111" s="3" t="s">
        <v>218</v>
      </c>
      <c r="B111" s="3">
        <v>2014</v>
      </c>
      <c r="C111" s="3" t="s">
        <v>228</v>
      </c>
      <c r="O111" s="3">
        <v>8.8888888888888893</v>
      </c>
      <c r="AA111" s="3">
        <v>4.666666666666667</v>
      </c>
      <c r="AI111" s="3">
        <v>1</v>
      </c>
      <c r="AT111" s="3">
        <v>9</v>
      </c>
      <c r="AV111" s="3">
        <v>9</v>
      </c>
      <c r="AX111" s="3">
        <v>27.222222222222221</v>
      </c>
      <c r="AY111" s="3">
        <v>6</v>
      </c>
      <c r="AZ111" s="3">
        <v>14.444444444444445</v>
      </c>
      <c r="BC111" s="3">
        <v>5.5</v>
      </c>
      <c r="BG111" s="3">
        <v>7</v>
      </c>
      <c r="BJ111" s="3">
        <v>4</v>
      </c>
      <c r="BN111" s="3">
        <v>66.111111111111114</v>
      </c>
      <c r="BP111" s="3">
        <v>11.666666666666666</v>
      </c>
      <c r="BW111" s="3">
        <v>4.666666666666667</v>
      </c>
      <c r="CJ111" s="3">
        <v>7</v>
      </c>
      <c r="CS111" s="3">
        <v>12.222222222222221</v>
      </c>
      <c r="DE111" s="3">
        <f t="shared" si="1"/>
        <v>16</v>
      </c>
      <c r="DF111" s="3" t="s">
        <v>228</v>
      </c>
      <c r="DG111" s="3">
        <v>10</v>
      </c>
      <c r="DH111" s="3">
        <v>1</v>
      </c>
      <c r="DI111" s="3">
        <v>1</v>
      </c>
      <c r="DJ111"/>
      <c r="DK111" s="3">
        <v>6</v>
      </c>
      <c r="DL111" s="3">
        <v>11</v>
      </c>
    </row>
    <row r="112" spans="1:116" s="3" customFormat="1" ht="15" x14ac:dyDescent="0.25">
      <c r="A112" s="3" t="s">
        <v>229</v>
      </c>
      <c r="B112" s="3">
        <v>2005</v>
      </c>
      <c r="C112" s="3" t="s">
        <v>230</v>
      </c>
      <c r="M112" s="3">
        <v>0.5</v>
      </c>
      <c r="O112" s="3">
        <v>0.5</v>
      </c>
      <c r="AI112" s="3">
        <v>7.6275000000000004</v>
      </c>
      <c r="AX112" s="3">
        <v>15</v>
      </c>
      <c r="AY112" s="3">
        <v>9.6142857142857139</v>
      </c>
      <c r="AZ112" s="3">
        <v>27.200000000000003</v>
      </c>
      <c r="BG112" s="3">
        <v>0.5</v>
      </c>
      <c r="BW112" s="3">
        <v>38.977777777777774</v>
      </c>
      <c r="CS112" s="3">
        <v>5.2777777777777777</v>
      </c>
      <c r="CU112" s="3">
        <v>0.5</v>
      </c>
      <c r="DE112" s="3">
        <f t="shared" si="1"/>
        <v>10</v>
      </c>
      <c r="DF112" s="3" t="s">
        <v>230</v>
      </c>
      <c r="DG112" s="3">
        <v>1</v>
      </c>
      <c r="DH112" s="3">
        <v>1</v>
      </c>
      <c r="DI112"/>
      <c r="DJ112" s="3">
        <v>1</v>
      </c>
      <c r="DK112" s="3">
        <v>6</v>
      </c>
      <c r="DL112" s="3">
        <v>12</v>
      </c>
    </row>
    <row r="113" spans="1:116" s="3" customFormat="1" ht="15" x14ac:dyDescent="0.25">
      <c r="A113" s="3" t="s">
        <v>229</v>
      </c>
      <c r="B113" s="3">
        <v>2006</v>
      </c>
      <c r="C113" s="3" t="s">
        <v>231</v>
      </c>
      <c r="M113" s="3">
        <v>5</v>
      </c>
      <c r="O113" s="3">
        <v>2.36</v>
      </c>
      <c r="AI113" s="3">
        <v>3.875</v>
      </c>
      <c r="AX113" s="3">
        <v>10.833333333333334</v>
      </c>
      <c r="AY113" s="3">
        <v>11.9375</v>
      </c>
      <c r="AZ113" s="3">
        <v>30</v>
      </c>
      <c r="BG113" s="3">
        <v>0.5</v>
      </c>
      <c r="BP113" s="3">
        <v>0.5</v>
      </c>
      <c r="BW113" s="3">
        <v>5.0625</v>
      </c>
      <c r="CJ113" s="3">
        <v>5.003333333333333</v>
      </c>
      <c r="CS113" s="3">
        <v>46.666666666666664</v>
      </c>
      <c r="CU113" s="3">
        <v>0.01</v>
      </c>
      <c r="DE113" s="3">
        <f t="shared" si="1"/>
        <v>12</v>
      </c>
      <c r="DF113" s="3" t="s">
        <v>231</v>
      </c>
      <c r="DG113" s="3">
        <v>2</v>
      </c>
      <c r="DH113" s="3">
        <v>1</v>
      </c>
      <c r="DI113"/>
      <c r="DJ113" s="3">
        <v>1</v>
      </c>
      <c r="DK113" s="3">
        <v>6</v>
      </c>
      <c r="DL113" s="3">
        <v>12</v>
      </c>
    </row>
    <row r="114" spans="1:116" s="3" customFormat="1" ht="15" x14ac:dyDescent="0.25">
      <c r="A114" s="3" t="s">
        <v>229</v>
      </c>
      <c r="B114" s="3">
        <v>2007</v>
      </c>
      <c r="C114" s="3" t="s">
        <v>232</v>
      </c>
      <c r="M114" s="3">
        <v>10</v>
      </c>
      <c r="O114" s="3">
        <v>7.75</v>
      </c>
      <c r="AI114" s="3">
        <v>3.5833333333333335</v>
      </c>
      <c r="AV114" s="3">
        <v>7.5</v>
      </c>
      <c r="AX114" s="3">
        <v>15</v>
      </c>
      <c r="AY114" s="3">
        <v>11.666666666666666</v>
      </c>
      <c r="AZ114" s="3">
        <v>30</v>
      </c>
      <c r="BG114" s="3">
        <v>0.01</v>
      </c>
      <c r="BJ114" s="3">
        <v>5</v>
      </c>
      <c r="BW114" s="3">
        <v>8.9444444444444446</v>
      </c>
      <c r="CJ114" s="3">
        <v>7.2857142857142856</v>
      </c>
      <c r="DE114" s="3">
        <f t="shared" si="1"/>
        <v>11</v>
      </c>
      <c r="DF114" s="3" t="s">
        <v>232</v>
      </c>
      <c r="DG114" s="3">
        <v>3</v>
      </c>
      <c r="DH114" s="3">
        <v>1</v>
      </c>
      <c r="DI114"/>
      <c r="DJ114" s="3">
        <v>1</v>
      </c>
      <c r="DK114" s="3">
        <v>6</v>
      </c>
      <c r="DL114" s="3">
        <v>12</v>
      </c>
    </row>
    <row r="115" spans="1:116" s="3" customFormat="1" ht="15" x14ac:dyDescent="0.25">
      <c r="A115" s="3" t="s">
        <v>229</v>
      </c>
      <c r="B115" s="3">
        <v>2008</v>
      </c>
      <c r="C115" s="3" t="s">
        <v>233</v>
      </c>
      <c r="M115" s="3">
        <v>20</v>
      </c>
      <c r="O115" s="3">
        <v>5.86</v>
      </c>
      <c r="AI115" s="3">
        <v>8.8125</v>
      </c>
      <c r="AV115" s="3">
        <v>6.833333333333333</v>
      </c>
      <c r="AX115" s="3">
        <v>4.2</v>
      </c>
      <c r="AY115" s="3">
        <v>16.666666666666668</v>
      </c>
      <c r="AZ115" s="3">
        <v>40</v>
      </c>
      <c r="BW115" s="3">
        <v>9.375</v>
      </c>
      <c r="CH115" s="3">
        <v>0.01</v>
      </c>
      <c r="CJ115" s="3">
        <v>27.833333333333332</v>
      </c>
      <c r="CS115" s="3">
        <v>17.5</v>
      </c>
      <c r="CU115" s="3">
        <v>0.20600000000000002</v>
      </c>
      <c r="DE115" s="3">
        <f t="shared" si="1"/>
        <v>12</v>
      </c>
      <c r="DF115" s="3" t="s">
        <v>233</v>
      </c>
      <c r="DG115" s="3">
        <v>4</v>
      </c>
      <c r="DH115" s="3">
        <v>1</v>
      </c>
      <c r="DI115"/>
      <c r="DJ115" s="3">
        <v>1</v>
      </c>
      <c r="DK115" s="3">
        <v>6</v>
      </c>
      <c r="DL115" s="3">
        <v>12</v>
      </c>
    </row>
    <row r="116" spans="1:116" s="3" customFormat="1" ht="15" x14ac:dyDescent="0.25">
      <c r="A116" s="3" t="s">
        <v>229</v>
      </c>
      <c r="B116" s="3">
        <v>2009</v>
      </c>
      <c r="C116" s="3" t="s">
        <v>234</v>
      </c>
      <c r="M116" s="3">
        <v>0.255</v>
      </c>
      <c r="O116" s="3">
        <v>8.8571428571428577</v>
      </c>
      <c r="AI116" s="3">
        <v>5.0625</v>
      </c>
      <c r="AV116" s="3">
        <v>0.5</v>
      </c>
      <c r="AX116" s="3">
        <v>12.5</v>
      </c>
      <c r="AY116" s="3">
        <v>8.4166666666666661</v>
      </c>
      <c r="AZ116" s="3">
        <v>26.666666666666668</v>
      </c>
      <c r="BW116" s="3">
        <v>5.1111111111111107</v>
      </c>
      <c r="CJ116" s="3">
        <v>21.666666666666668</v>
      </c>
      <c r="CS116" s="3">
        <v>21.111111111111111</v>
      </c>
      <c r="CU116" s="3">
        <v>0.255</v>
      </c>
      <c r="DE116" s="3">
        <f t="shared" si="1"/>
        <v>11</v>
      </c>
      <c r="DF116" s="3" t="s">
        <v>234</v>
      </c>
      <c r="DG116" s="3">
        <v>5</v>
      </c>
      <c r="DH116" s="3">
        <v>1</v>
      </c>
      <c r="DI116"/>
      <c r="DJ116" s="3">
        <v>1</v>
      </c>
      <c r="DK116" s="3">
        <v>6</v>
      </c>
      <c r="DL116" s="3">
        <v>12</v>
      </c>
    </row>
    <row r="117" spans="1:116" s="3" customFormat="1" ht="15" x14ac:dyDescent="0.25">
      <c r="A117" s="3" t="s">
        <v>229</v>
      </c>
      <c r="B117" s="3">
        <v>2010</v>
      </c>
      <c r="C117" s="3" t="s">
        <v>235</v>
      </c>
      <c r="G117" s="3">
        <v>0.5</v>
      </c>
      <c r="M117" s="3">
        <v>0.5</v>
      </c>
      <c r="O117" s="3">
        <v>12.214285714285714</v>
      </c>
      <c r="AI117" s="3">
        <v>9.5</v>
      </c>
      <c r="AV117" s="3">
        <v>0.5</v>
      </c>
      <c r="AX117" s="3">
        <v>11.25</v>
      </c>
      <c r="AY117" s="3">
        <v>8</v>
      </c>
      <c r="AZ117" s="3">
        <v>28.888888888888889</v>
      </c>
      <c r="BJ117" s="3">
        <v>0.5</v>
      </c>
      <c r="BW117" s="3">
        <v>6.7777777777777777</v>
      </c>
      <c r="CH117" s="3">
        <v>0.01</v>
      </c>
      <c r="CJ117" s="3">
        <v>18.333333333333332</v>
      </c>
      <c r="CS117" s="3">
        <v>20</v>
      </c>
      <c r="CU117" s="3">
        <v>0.5</v>
      </c>
      <c r="DE117" s="3">
        <f t="shared" si="1"/>
        <v>14</v>
      </c>
      <c r="DF117" s="3" t="s">
        <v>235</v>
      </c>
      <c r="DG117" s="3">
        <v>6</v>
      </c>
      <c r="DH117" s="3">
        <v>1</v>
      </c>
      <c r="DI117"/>
      <c r="DJ117" s="3">
        <v>1</v>
      </c>
      <c r="DK117" s="3">
        <v>6</v>
      </c>
      <c r="DL117" s="3">
        <v>12</v>
      </c>
    </row>
    <row r="118" spans="1:116" s="3" customFormat="1" ht="15" x14ac:dyDescent="0.25">
      <c r="A118" s="3" t="s">
        <v>229</v>
      </c>
      <c r="B118" s="3">
        <v>2011</v>
      </c>
      <c r="C118" s="3" t="s">
        <v>236</v>
      </c>
      <c r="O118" s="3">
        <v>2.875</v>
      </c>
      <c r="AI118" s="3">
        <v>3.5555555555555554</v>
      </c>
      <c r="AV118" s="3">
        <v>2</v>
      </c>
      <c r="AX118" s="3">
        <v>4.5</v>
      </c>
      <c r="AY118" s="3">
        <v>7</v>
      </c>
      <c r="AZ118" s="3">
        <v>25.333333333333332</v>
      </c>
      <c r="BN118" s="3">
        <v>76.666666666666671</v>
      </c>
      <c r="BW118" s="3">
        <v>4.7777777777777777</v>
      </c>
      <c r="CH118" s="3">
        <v>8</v>
      </c>
      <c r="CJ118" s="3">
        <v>16.111111111111111</v>
      </c>
      <c r="CS118" s="3">
        <v>16</v>
      </c>
      <c r="DE118" s="3">
        <f t="shared" si="1"/>
        <v>11</v>
      </c>
      <c r="DF118" s="3" t="s">
        <v>236</v>
      </c>
      <c r="DG118" s="3">
        <v>7</v>
      </c>
      <c r="DH118" s="3">
        <v>1</v>
      </c>
      <c r="DI118"/>
      <c r="DJ118" s="3">
        <v>1</v>
      </c>
      <c r="DK118" s="3">
        <v>6</v>
      </c>
      <c r="DL118" s="3">
        <v>12</v>
      </c>
    </row>
    <row r="119" spans="1:116" s="3" customFormat="1" ht="15" x14ac:dyDescent="0.25">
      <c r="A119" s="3" t="s">
        <v>229</v>
      </c>
      <c r="B119" s="3">
        <v>2012</v>
      </c>
      <c r="C119" s="3" t="s">
        <v>237</v>
      </c>
      <c r="O119" s="3">
        <v>6.333333333333333</v>
      </c>
      <c r="AH119" s="3">
        <v>3</v>
      </c>
      <c r="AV119" s="3">
        <v>4</v>
      </c>
      <c r="AX119" s="3">
        <v>6.8571428571428568</v>
      </c>
      <c r="AY119" s="3">
        <v>8.4285714285714288</v>
      </c>
      <c r="AZ119" s="3">
        <v>21.777777777777779</v>
      </c>
      <c r="BN119" s="3">
        <v>61.666666666666664</v>
      </c>
      <c r="BW119" s="3">
        <v>5.666666666666667</v>
      </c>
      <c r="CJ119" s="3">
        <v>4</v>
      </c>
      <c r="CS119" s="3">
        <v>14.111111111111111</v>
      </c>
      <c r="DE119" s="3">
        <f t="shared" si="1"/>
        <v>10</v>
      </c>
      <c r="DF119" s="3" t="s">
        <v>237</v>
      </c>
      <c r="DG119" s="3">
        <v>8</v>
      </c>
      <c r="DH119" s="3">
        <v>1</v>
      </c>
      <c r="DI119"/>
      <c r="DJ119" s="3">
        <v>1</v>
      </c>
      <c r="DK119" s="3">
        <v>6</v>
      </c>
      <c r="DL119" s="3">
        <v>12</v>
      </c>
    </row>
    <row r="120" spans="1:116" s="3" customFormat="1" ht="15" x14ac:dyDescent="0.25">
      <c r="A120" s="3" t="s">
        <v>229</v>
      </c>
      <c r="B120" s="3">
        <v>2013</v>
      </c>
      <c r="C120" s="3" t="s">
        <v>238</v>
      </c>
      <c r="O120" s="3">
        <v>6.1428571428571432</v>
      </c>
      <c r="AH120" s="3">
        <v>2.4285714285714284</v>
      </c>
      <c r="AX120" s="3">
        <v>30.214285714285715</v>
      </c>
      <c r="AY120" s="3">
        <v>10.333333333333334</v>
      </c>
      <c r="AZ120" s="3">
        <v>36.722222222222221</v>
      </c>
      <c r="BN120" s="3">
        <v>10</v>
      </c>
      <c r="BW120" s="3">
        <v>5</v>
      </c>
      <c r="CJ120" s="3">
        <v>1</v>
      </c>
      <c r="CS120" s="3">
        <v>7.8888888888888893</v>
      </c>
      <c r="CU120" s="3">
        <v>1</v>
      </c>
      <c r="DE120" s="3">
        <f t="shared" si="1"/>
        <v>10</v>
      </c>
      <c r="DF120" s="3" t="s">
        <v>238</v>
      </c>
      <c r="DG120" s="3">
        <v>9</v>
      </c>
      <c r="DH120" s="3">
        <v>1</v>
      </c>
      <c r="DI120"/>
      <c r="DJ120" s="3">
        <v>1</v>
      </c>
      <c r="DK120" s="3">
        <v>6</v>
      </c>
      <c r="DL120" s="3">
        <v>12</v>
      </c>
    </row>
    <row r="121" spans="1:116" s="3" customFormat="1" ht="15" x14ac:dyDescent="0.25">
      <c r="A121" s="3" t="s">
        <v>229</v>
      </c>
      <c r="B121" s="3">
        <v>2014</v>
      </c>
      <c r="C121" s="3" t="s">
        <v>239</v>
      </c>
      <c r="O121" s="3">
        <v>14.666666666666666</v>
      </c>
      <c r="AI121" s="3">
        <v>3</v>
      </c>
      <c r="AX121" s="3">
        <v>20</v>
      </c>
      <c r="AZ121" s="3">
        <v>29.222222222222221</v>
      </c>
      <c r="BN121" s="3">
        <v>50.555555555555557</v>
      </c>
      <c r="BW121" s="3">
        <v>8</v>
      </c>
      <c r="CH121" s="3">
        <v>10.75</v>
      </c>
      <c r="CS121" s="3">
        <v>7.8888888888888893</v>
      </c>
      <c r="DE121" s="3">
        <f t="shared" si="1"/>
        <v>8</v>
      </c>
      <c r="DF121" s="3" t="s">
        <v>239</v>
      </c>
      <c r="DG121" s="3">
        <v>10</v>
      </c>
      <c r="DH121" s="3">
        <v>1</v>
      </c>
      <c r="DI121"/>
      <c r="DJ121" s="3">
        <v>1</v>
      </c>
      <c r="DK121" s="3">
        <v>6</v>
      </c>
      <c r="DL121" s="3">
        <v>12</v>
      </c>
    </row>
    <row r="122" spans="1:116" s="3" customFormat="1" ht="15" x14ac:dyDescent="0.25">
      <c r="A122" s="3" t="s">
        <v>240</v>
      </c>
      <c r="B122" s="3">
        <v>2005</v>
      </c>
      <c r="C122" s="3" t="s">
        <v>241</v>
      </c>
      <c r="I122" s="3">
        <v>1.5</v>
      </c>
      <c r="O122" s="3">
        <v>0.17333333333333334</v>
      </c>
      <c r="V122" s="3">
        <v>51.855555555555554</v>
      </c>
      <c r="Z122" s="3">
        <v>0.01</v>
      </c>
      <c r="AG122" s="3">
        <v>8.6999999999999993</v>
      </c>
      <c r="AI122" s="3">
        <v>0.01</v>
      </c>
      <c r="AV122" s="3">
        <v>0.5</v>
      </c>
      <c r="AX122" s="3">
        <v>34.622222222222227</v>
      </c>
      <c r="BC122" s="3">
        <v>0.01</v>
      </c>
      <c r="BE122" s="3">
        <v>1.28</v>
      </c>
      <c r="BJ122" s="3">
        <v>1.1122222222222222</v>
      </c>
      <c r="BL122" s="3">
        <v>0.01</v>
      </c>
      <c r="BO122" s="3">
        <v>0.5</v>
      </c>
      <c r="BT122" s="3">
        <v>0.43</v>
      </c>
      <c r="BW122" s="3">
        <v>3.0728571428571425</v>
      </c>
      <c r="BY122" s="3">
        <v>5.0555555555555554</v>
      </c>
      <c r="BZ122" s="3">
        <v>0.5</v>
      </c>
      <c r="CC122" s="3">
        <v>1.3</v>
      </c>
      <c r="CH122" s="3">
        <v>0.5</v>
      </c>
      <c r="CI122" s="3">
        <v>0.01</v>
      </c>
      <c r="CJ122" s="3">
        <v>0.5</v>
      </c>
      <c r="CW122" s="3">
        <v>1.1666666666666667</v>
      </c>
      <c r="DE122" s="3">
        <f t="shared" si="1"/>
        <v>22</v>
      </c>
      <c r="DF122" s="3" t="s">
        <v>241</v>
      </c>
      <c r="DG122" s="3">
        <v>1</v>
      </c>
      <c r="DH122" s="3">
        <v>2</v>
      </c>
      <c r="DI122" s="3">
        <v>1</v>
      </c>
      <c r="DJ122"/>
      <c r="DK122" s="3">
        <v>7</v>
      </c>
      <c r="DL122" s="3">
        <v>13</v>
      </c>
    </row>
    <row r="123" spans="1:116" s="3" customFormat="1" ht="15" x14ac:dyDescent="0.25">
      <c r="A123" s="3" t="s">
        <v>240</v>
      </c>
      <c r="B123" s="3">
        <v>2006</v>
      </c>
      <c r="C123" s="3" t="s">
        <v>242</v>
      </c>
      <c r="I123" s="3">
        <v>5.25</v>
      </c>
      <c r="L123" s="3">
        <v>0.5</v>
      </c>
      <c r="Q123" s="3">
        <v>0.5</v>
      </c>
      <c r="V123" s="3">
        <v>34.444444444444443</v>
      </c>
      <c r="Z123" s="3">
        <v>0.5</v>
      </c>
      <c r="AG123" s="3">
        <v>5.166666666666667</v>
      </c>
      <c r="AV123" s="3">
        <v>1.5024999999999999</v>
      </c>
      <c r="AX123" s="3">
        <v>27.777777777777779</v>
      </c>
      <c r="BC123" s="3">
        <v>0.5</v>
      </c>
      <c r="BE123" s="3">
        <v>3.1428571428571428</v>
      </c>
      <c r="BJ123" s="3">
        <v>0.5</v>
      </c>
      <c r="BL123" s="3">
        <v>0.17333333333333334</v>
      </c>
      <c r="BO123" s="3">
        <v>0.33666666666666667</v>
      </c>
      <c r="BT123" s="3">
        <v>2.75</v>
      </c>
      <c r="BY123" s="3">
        <v>5.8571428571428568</v>
      </c>
      <c r="CC123" s="3">
        <v>11.428571428571429</v>
      </c>
      <c r="CH123" s="3">
        <v>7.8571428571428568</v>
      </c>
      <c r="CJ123" s="3">
        <v>7.5</v>
      </c>
      <c r="CW123" s="3">
        <v>18.333333333333332</v>
      </c>
      <c r="DE123" s="3">
        <f t="shared" si="1"/>
        <v>19</v>
      </c>
      <c r="DF123" s="3" t="s">
        <v>242</v>
      </c>
      <c r="DG123" s="3">
        <v>2</v>
      </c>
      <c r="DH123" s="3">
        <v>2</v>
      </c>
      <c r="DI123" s="3">
        <v>1</v>
      </c>
      <c r="DJ123"/>
      <c r="DK123" s="3">
        <v>7</v>
      </c>
      <c r="DL123" s="3">
        <v>13</v>
      </c>
    </row>
    <row r="124" spans="1:116" s="3" customFormat="1" ht="15" x14ac:dyDescent="0.25">
      <c r="A124" s="3" t="s">
        <v>240</v>
      </c>
      <c r="B124" s="3">
        <v>2007</v>
      </c>
      <c r="C124" s="3" t="s">
        <v>243</v>
      </c>
      <c r="I124" s="3">
        <v>7.5</v>
      </c>
      <c r="O124" s="3">
        <v>6.666666666666667</v>
      </c>
      <c r="Q124" s="3">
        <v>0.01</v>
      </c>
      <c r="V124" s="3">
        <v>30</v>
      </c>
      <c r="W124" s="3">
        <v>5</v>
      </c>
      <c r="Z124" s="3">
        <v>5</v>
      </c>
      <c r="AG124" s="3">
        <v>5.003333333333333</v>
      </c>
      <c r="AI124" s="3">
        <v>5</v>
      </c>
      <c r="AT124" s="3">
        <v>0.5</v>
      </c>
      <c r="AV124" s="3">
        <v>0.13250000000000001</v>
      </c>
      <c r="AX124" s="3">
        <v>38.888888888888886</v>
      </c>
      <c r="BC124" s="3">
        <v>5</v>
      </c>
      <c r="BE124" s="3">
        <v>5.6875</v>
      </c>
      <c r="BJ124" s="3">
        <v>5.7857142857142856</v>
      </c>
      <c r="BO124" s="3">
        <v>10</v>
      </c>
      <c r="BT124" s="3">
        <v>0.17333333333333334</v>
      </c>
      <c r="BW124" s="3">
        <v>0.5</v>
      </c>
      <c r="BY124" s="3">
        <v>7.833333333333333</v>
      </c>
      <c r="CC124" s="3">
        <v>9.2857142857142865</v>
      </c>
      <c r="CH124" s="3">
        <v>18.571428571428573</v>
      </c>
      <c r="CJ124" s="3">
        <v>3.0028571428571427</v>
      </c>
      <c r="CW124" s="3">
        <v>16.833333333333332</v>
      </c>
      <c r="DE124" s="3">
        <f t="shared" si="1"/>
        <v>22</v>
      </c>
      <c r="DF124" s="3" t="s">
        <v>243</v>
      </c>
      <c r="DG124" s="3">
        <v>3</v>
      </c>
      <c r="DH124" s="3">
        <v>2</v>
      </c>
      <c r="DI124" s="3">
        <v>1</v>
      </c>
      <c r="DJ124"/>
      <c r="DK124" s="3">
        <v>7</v>
      </c>
      <c r="DL124" s="3">
        <v>13</v>
      </c>
    </row>
    <row r="125" spans="1:116" s="3" customFormat="1" ht="15" x14ac:dyDescent="0.25">
      <c r="A125" s="3" t="s">
        <v>240</v>
      </c>
      <c r="B125" s="3">
        <v>2008</v>
      </c>
      <c r="C125" s="3" t="s">
        <v>244</v>
      </c>
      <c r="I125" s="3">
        <v>2.75</v>
      </c>
      <c r="L125" s="3">
        <v>0.5</v>
      </c>
      <c r="O125" s="3">
        <v>5</v>
      </c>
      <c r="S125" s="3">
        <v>3.875</v>
      </c>
      <c r="V125" s="3">
        <v>32.222222222222221</v>
      </c>
      <c r="Z125" s="3">
        <v>2</v>
      </c>
      <c r="AG125" s="3">
        <v>1.8366666666666667</v>
      </c>
      <c r="AI125" s="3">
        <v>2.75</v>
      </c>
      <c r="AT125" s="3">
        <v>0.01</v>
      </c>
      <c r="AX125" s="3">
        <v>25</v>
      </c>
      <c r="BE125" s="3">
        <v>5.0566666666666666</v>
      </c>
      <c r="BJ125" s="3">
        <v>5.125</v>
      </c>
      <c r="BP125" s="3">
        <v>0.01</v>
      </c>
      <c r="BT125" s="3">
        <v>0.255</v>
      </c>
      <c r="BW125" s="3">
        <v>5</v>
      </c>
      <c r="BX125" s="3">
        <v>0.01</v>
      </c>
      <c r="BY125" s="3">
        <v>7.2222222222222223</v>
      </c>
      <c r="CC125" s="3">
        <v>3.5833333333333335</v>
      </c>
      <c r="CH125" s="3">
        <v>6.7777777777777777</v>
      </c>
      <c r="CJ125" s="3">
        <v>4.0019999999999998</v>
      </c>
      <c r="CW125" s="3">
        <v>17.5</v>
      </c>
      <c r="CY125" s="3">
        <v>0.01</v>
      </c>
      <c r="DE125" s="3">
        <f t="shared" si="1"/>
        <v>22</v>
      </c>
      <c r="DF125" s="3" t="s">
        <v>244</v>
      </c>
      <c r="DG125" s="3">
        <v>4</v>
      </c>
      <c r="DH125" s="3">
        <v>2</v>
      </c>
      <c r="DI125" s="3">
        <v>1</v>
      </c>
      <c r="DJ125"/>
      <c r="DK125" s="3">
        <v>7</v>
      </c>
      <c r="DL125" s="3">
        <v>13</v>
      </c>
    </row>
    <row r="126" spans="1:116" s="3" customFormat="1" ht="15" x14ac:dyDescent="0.25">
      <c r="A126" s="3" t="s">
        <v>240</v>
      </c>
      <c r="B126" s="3">
        <v>2009</v>
      </c>
      <c r="C126" s="3" t="s">
        <v>245</v>
      </c>
      <c r="I126" s="3">
        <v>2.75</v>
      </c>
      <c r="L126" s="3">
        <v>3.5033333333333334</v>
      </c>
      <c r="O126" s="3">
        <v>5.166666666666667</v>
      </c>
      <c r="S126" s="3">
        <v>0.5</v>
      </c>
      <c r="V126" s="3">
        <v>22.222222222222221</v>
      </c>
      <c r="AA126" s="3">
        <v>2.75</v>
      </c>
      <c r="AG126" s="3">
        <v>2</v>
      </c>
      <c r="AI126" s="3">
        <v>2</v>
      </c>
      <c r="AL126" s="3">
        <v>0.5</v>
      </c>
      <c r="AV126" s="3">
        <v>0.33666666666666667</v>
      </c>
      <c r="AX126" s="3">
        <v>16.666666666666668</v>
      </c>
      <c r="BE126" s="3">
        <v>5.6875</v>
      </c>
      <c r="BJ126" s="3">
        <v>2.75</v>
      </c>
      <c r="BM126" s="3">
        <v>5</v>
      </c>
      <c r="BO126" s="3">
        <v>0.5</v>
      </c>
      <c r="BT126" s="3">
        <v>0.01</v>
      </c>
      <c r="BW126" s="3">
        <v>0.01</v>
      </c>
      <c r="BZ126" s="3">
        <v>5.1428571428571432</v>
      </c>
      <c r="CC126" s="3">
        <v>4.25</v>
      </c>
      <c r="CH126" s="3">
        <v>4</v>
      </c>
      <c r="CJ126" s="3">
        <v>2.8333333333333335</v>
      </c>
      <c r="CW126" s="3">
        <v>8.875</v>
      </c>
      <c r="DE126" s="3">
        <f t="shared" si="1"/>
        <v>22</v>
      </c>
      <c r="DF126" s="3" t="s">
        <v>245</v>
      </c>
      <c r="DG126" s="3">
        <v>5</v>
      </c>
      <c r="DH126" s="3">
        <v>2</v>
      </c>
      <c r="DI126" s="3">
        <v>1</v>
      </c>
      <c r="DJ126"/>
      <c r="DK126" s="3">
        <v>7</v>
      </c>
      <c r="DL126" s="3">
        <v>13</v>
      </c>
    </row>
    <row r="127" spans="1:116" s="3" customFormat="1" ht="15" x14ac:dyDescent="0.25">
      <c r="A127" s="3" t="s">
        <v>240</v>
      </c>
      <c r="B127" s="3">
        <v>2010</v>
      </c>
      <c r="C127" s="3" t="s">
        <v>246</v>
      </c>
      <c r="I127" s="3">
        <v>0.5</v>
      </c>
      <c r="L127" s="3">
        <v>6.25</v>
      </c>
      <c r="O127" s="3">
        <v>10</v>
      </c>
      <c r="S127" s="3">
        <v>5</v>
      </c>
      <c r="V127" s="3">
        <v>18.888888888888889</v>
      </c>
      <c r="Z127" s="3">
        <v>0.5</v>
      </c>
      <c r="AA127" s="3">
        <v>5</v>
      </c>
      <c r="AG127" s="3">
        <v>2</v>
      </c>
      <c r="AI127" s="3">
        <v>0.5</v>
      </c>
      <c r="AX127" s="3">
        <v>18.888888888888889</v>
      </c>
      <c r="BE127" s="3">
        <v>5.1428571428571432</v>
      </c>
      <c r="BJ127" s="3">
        <v>4.5</v>
      </c>
      <c r="BP127" s="3">
        <v>2</v>
      </c>
      <c r="BT127" s="3">
        <v>0.17333333333333334</v>
      </c>
      <c r="BY127" s="3">
        <v>4.5555555555555554</v>
      </c>
      <c r="CC127" s="3">
        <v>0.5</v>
      </c>
      <c r="CH127" s="3">
        <v>4</v>
      </c>
      <c r="CJ127" s="3">
        <v>4.5625</v>
      </c>
      <c r="CV127" s="3">
        <v>15</v>
      </c>
      <c r="DE127" s="3">
        <f t="shared" si="1"/>
        <v>19</v>
      </c>
      <c r="DF127" s="3" t="s">
        <v>246</v>
      </c>
      <c r="DG127" s="3">
        <v>6</v>
      </c>
      <c r="DH127" s="3">
        <v>2</v>
      </c>
      <c r="DI127" s="3">
        <v>1</v>
      </c>
      <c r="DJ127"/>
      <c r="DK127" s="3">
        <v>7</v>
      </c>
      <c r="DL127" s="3">
        <v>13</v>
      </c>
    </row>
    <row r="128" spans="1:116" s="3" customFormat="1" ht="15" x14ac:dyDescent="0.25">
      <c r="A128" s="3" t="s">
        <v>240</v>
      </c>
      <c r="B128" s="3">
        <v>2011</v>
      </c>
      <c r="C128" s="3" t="s">
        <v>247</v>
      </c>
      <c r="I128" s="3">
        <v>1</v>
      </c>
      <c r="L128" s="3">
        <v>3.125</v>
      </c>
      <c r="O128" s="3">
        <v>2.2999999999999998</v>
      </c>
      <c r="Q128" s="3">
        <v>0.5</v>
      </c>
      <c r="S128" s="3">
        <v>1</v>
      </c>
      <c r="V128" s="3">
        <v>14.555555555555555</v>
      </c>
      <c r="W128" s="3">
        <v>1.25</v>
      </c>
      <c r="Z128" s="3">
        <v>2.1666666666666665</v>
      </c>
      <c r="AA128" s="3">
        <v>2.75</v>
      </c>
      <c r="AG128" s="3">
        <v>2.3333333333333335</v>
      </c>
      <c r="AI128" s="3">
        <v>0.5</v>
      </c>
      <c r="AT128" s="3">
        <v>2.6666666666666665</v>
      </c>
      <c r="AV128" s="3">
        <v>2</v>
      </c>
      <c r="AX128" s="3">
        <v>17.111111111111111</v>
      </c>
      <c r="BC128" s="3">
        <v>5.333333333333333</v>
      </c>
      <c r="BE128" s="3">
        <v>2.3333333333333335</v>
      </c>
      <c r="BJ128" s="3">
        <v>2.7777777777777777</v>
      </c>
      <c r="BM128" s="3">
        <v>3.25</v>
      </c>
      <c r="BN128" s="3">
        <v>81.111111111111114</v>
      </c>
      <c r="BO128" s="3">
        <v>3.5</v>
      </c>
      <c r="BP128" s="3">
        <v>1</v>
      </c>
      <c r="BT128" s="3">
        <v>1</v>
      </c>
      <c r="BW128" s="3">
        <v>1.1666666666666667</v>
      </c>
      <c r="BX128" s="3">
        <v>1</v>
      </c>
      <c r="BY128" s="3">
        <v>10.111111111111111</v>
      </c>
      <c r="CC128" s="3">
        <v>4.5714285714285712</v>
      </c>
      <c r="CH128" s="3">
        <v>4.5</v>
      </c>
      <c r="CJ128" s="3">
        <v>4.5999999999999996</v>
      </c>
      <c r="CW128" s="3">
        <v>9.0833333333333339</v>
      </c>
      <c r="CY128" s="3">
        <v>0.7142857142857143</v>
      </c>
      <c r="DE128" s="3">
        <f t="shared" si="1"/>
        <v>30</v>
      </c>
      <c r="DF128" s="3" t="s">
        <v>247</v>
      </c>
      <c r="DG128" s="3">
        <v>7</v>
      </c>
      <c r="DH128" s="3">
        <v>2</v>
      </c>
      <c r="DI128" s="3">
        <v>1</v>
      </c>
      <c r="DJ128"/>
      <c r="DK128" s="3">
        <v>7</v>
      </c>
      <c r="DL128" s="3">
        <v>13</v>
      </c>
    </row>
    <row r="129" spans="1:116" s="3" customFormat="1" ht="15" x14ac:dyDescent="0.25">
      <c r="A129" s="3" t="s">
        <v>240</v>
      </c>
      <c r="B129" s="3">
        <v>2012</v>
      </c>
      <c r="C129" s="3" t="s">
        <v>248</v>
      </c>
      <c r="I129" s="3">
        <v>4</v>
      </c>
      <c r="L129" s="3">
        <v>6.666666666666667</v>
      </c>
      <c r="O129" s="3">
        <v>4</v>
      </c>
      <c r="Q129" s="3">
        <v>3</v>
      </c>
      <c r="S129" s="3">
        <v>3.25</v>
      </c>
      <c r="V129" s="3">
        <v>12.222222222222221</v>
      </c>
      <c r="W129" s="3">
        <v>4.7777777777777777</v>
      </c>
      <c r="AA129" s="3">
        <v>4.75</v>
      </c>
      <c r="AG129" s="3">
        <v>6</v>
      </c>
      <c r="AI129" s="3">
        <v>2.75</v>
      </c>
      <c r="AU129" s="3">
        <v>5</v>
      </c>
      <c r="AV129" s="3">
        <v>2</v>
      </c>
      <c r="AX129" s="3">
        <v>8.8888888888888893</v>
      </c>
      <c r="BC129" s="3">
        <v>2</v>
      </c>
      <c r="BE129" s="3">
        <v>4.7777777777777777</v>
      </c>
      <c r="BF129" s="3">
        <v>3</v>
      </c>
      <c r="BJ129" s="3">
        <v>4.5555555555555554</v>
      </c>
      <c r="BM129" s="3">
        <v>4</v>
      </c>
      <c r="BN129" s="3">
        <v>55</v>
      </c>
      <c r="BO129" s="3">
        <v>4.666666666666667</v>
      </c>
      <c r="BP129" s="3">
        <v>6.25</v>
      </c>
      <c r="BT129" s="3">
        <v>3</v>
      </c>
      <c r="BW129" s="3">
        <v>2.75</v>
      </c>
      <c r="BX129" s="3">
        <v>2.5</v>
      </c>
      <c r="BY129" s="3">
        <v>8.4444444444444446</v>
      </c>
      <c r="CC129" s="3">
        <v>4</v>
      </c>
      <c r="CD129" s="3">
        <v>2</v>
      </c>
      <c r="CE129" s="3">
        <v>1</v>
      </c>
      <c r="CH129" s="3">
        <v>8.7777777777777786</v>
      </c>
      <c r="CJ129" s="3">
        <v>7.5</v>
      </c>
      <c r="CW129" s="3">
        <v>11.2</v>
      </c>
      <c r="DE129" s="3">
        <f t="shared" si="1"/>
        <v>31</v>
      </c>
      <c r="DF129" s="3" t="s">
        <v>248</v>
      </c>
      <c r="DG129" s="3">
        <v>8</v>
      </c>
      <c r="DH129" s="3">
        <v>2</v>
      </c>
      <c r="DI129" s="3">
        <v>1</v>
      </c>
      <c r="DJ129"/>
      <c r="DK129" s="3">
        <v>7</v>
      </c>
      <c r="DL129" s="3">
        <v>13</v>
      </c>
    </row>
    <row r="130" spans="1:116" s="3" customFormat="1" ht="15" x14ac:dyDescent="0.25">
      <c r="A130" s="3" t="s">
        <v>240</v>
      </c>
      <c r="B130" s="3">
        <v>2013</v>
      </c>
      <c r="C130" s="3" t="s">
        <v>249</v>
      </c>
      <c r="I130" s="3">
        <v>2</v>
      </c>
      <c r="L130" s="3">
        <v>10.785714285714286</v>
      </c>
      <c r="O130" s="3">
        <v>2</v>
      </c>
      <c r="S130" s="3">
        <v>6.333333333333333</v>
      </c>
      <c r="V130" s="3">
        <v>7.4444444444444446</v>
      </c>
      <c r="W130" s="3">
        <v>11.944444444444445</v>
      </c>
      <c r="AA130" s="3">
        <v>9</v>
      </c>
      <c r="AV130" s="3">
        <v>1.5</v>
      </c>
      <c r="AX130" s="3">
        <v>17.5</v>
      </c>
      <c r="BC130" s="3">
        <v>0.5</v>
      </c>
      <c r="BE130" s="3">
        <v>2.75</v>
      </c>
      <c r="BF130" s="3">
        <v>2</v>
      </c>
      <c r="BJ130" s="3">
        <v>2.3333333333333335</v>
      </c>
      <c r="BM130" s="3">
        <v>8</v>
      </c>
      <c r="BN130" s="3">
        <v>72.777777777777771</v>
      </c>
      <c r="BP130" s="3">
        <v>4.666666666666667</v>
      </c>
      <c r="BT130" s="3">
        <v>3</v>
      </c>
      <c r="BW130" s="3">
        <v>2.7142857142857144</v>
      </c>
      <c r="BX130" s="3">
        <v>5.666666666666667</v>
      </c>
      <c r="BY130" s="3">
        <v>12</v>
      </c>
      <c r="CC130" s="3">
        <v>7.25</v>
      </c>
      <c r="CF130" s="3">
        <v>1</v>
      </c>
      <c r="CH130" s="3">
        <v>15.944444444444445</v>
      </c>
      <c r="CJ130" s="3">
        <v>7</v>
      </c>
      <c r="CW130" s="3">
        <v>19.916666666666668</v>
      </c>
      <c r="CX130" s="3">
        <v>5.666666666666667</v>
      </c>
      <c r="DE130" s="3">
        <f t="shared" si="1"/>
        <v>26</v>
      </c>
      <c r="DF130" s="3" t="s">
        <v>249</v>
      </c>
      <c r="DG130" s="3">
        <v>9</v>
      </c>
      <c r="DH130" s="3">
        <v>2</v>
      </c>
      <c r="DI130" s="3">
        <v>1</v>
      </c>
      <c r="DJ130"/>
      <c r="DK130" s="3">
        <v>7</v>
      </c>
      <c r="DL130" s="3">
        <v>13</v>
      </c>
    </row>
    <row r="131" spans="1:116" s="3" customFormat="1" ht="15" x14ac:dyDescent="0.25">
      <c r="A131" s="3" t="s">
        <v>240</v>
      </c>
      <c r="B131" s="3">
        <v>2014</v>
      </c>
      <c r="C131" s="3" t="s">
        <v>250</v>
      </c>
      <c r="E131" s="3">
        <v>2</v>
      </c>
      <c r="I131" s="3">
        <v>5</v>
      </c>
      <c r="T131" s="3">
        <v>1.6666666666666667</v>
      </c>
      <c r="V131" s="3">
        <v>14.666666666666666</v>
      </c>
      <c r="AA131" s="3">
        <v>8</v>
      </c>
      <c r="AG131" s="3">
        <v>8</v>
      </c>
      <c r="AI131" s="3">
        <v>3</v>
      </c>
      <c r="AT131" s="3">
        <v>2.5</v>
      </c>
      <c r="AV131" s="3">
        <v>3</v>
      </c>
      <c r="AX131" s="3">
        <v>11.777777777777779</v>
      </c>
      <c r="AZ131" s="3">
        <v>2</v>
      </c>
      <c r="BE131" s="3">
        <v>4.25</v>
      </c>
      <c r="BF131" s="3">
        <v>8</v>
      </c>
      <c r="BJ131" s="3">
        <v>3</v>
      </c>
      <c r="BM131" s="3">
        <v>5</v>
      </c>
      <c r="BN131" s="3">
        <v>70</v>
      </c>
      <c r="BP131" s="3">
        <v>6.5</v>
      </c>
      <c r="BT131" s="3">
        <v>3</v>
      </c>
      <c r="BW131" s="3">
        <v>4.1111111111111107</v>
      </c>
      <c r="BY131" s="3">
        <v>9.75</v>
      </c>
      <c r="CC131" s="3">
        <v>7.2</v>
      </c>
      <c r="CF131" s="3">
        <v>8</v>
      </c>
      <c r="CH131" s="3">
        <v>16.444444444444443</v>
      </c>
      <c r="CJ131" s="3">
        <v>6.4285714285714288</v>
      </c>
      <c r="CN131" s="3">
        <v>5</v>
      </c>
      <c r="CW131" s="3">
        <v>28.25</v>
      </c>
      <c r="DE131" s="3">
        <f t="shared" ref="DE131:DE194" si="2">COUNT(D131:DD131)</f>
        <v>26</v>
      </c>
      <c r="DF131" s="3" t="s">
        <v>250</v>
      </c>
      <c r="DG131" s="3">
        <v>10</v>
      </c>
      <c r="DH131" s="3">
        <v>2</v>
      </c>
      <c r="DI131" s="3">
        <v>1</v>
      </c>
      <c r="DJ131"/>
      <c r="DK131" s="3">
        <v>7</v>
      </c>
      <c r="DL131" s="3">
        <v>13</v>
      </c>
    </row>
    <row r="132" spans="1:116" s="3" customFormat="1" ht="15" x14ac:dyDescent="0.25">
      <c r="A132" s="3" t="s">
        <v>251</v>
      </c>
      <c r="B132" s="3">
        <v>2005</v>
      </c>
      <c r="C132" s="3" t="s">
        <v>252</v>
      </c>
      <c r="Q132" s="3">
        <v>0.01</v>
      </c>
      <c r="V132" s="3">
        <v>44.433333333333337</v>
      </c>
      <c r="AG132" s="3">
        <v>0.9</v>
      </c>
      <c r="AV132" s="3">
        <v>0.61333333333333329</v>
      </c>
      <c r="AX132" s="3">
        <v>19.066666666666666</v>
      </c>
      <c r="BE132" s="3">
        <v>1.1666666666666667</v>
      </c>
      <c r="BJ132" s="3">
        <v>3</v>
      </c>
      <c r="BT132" s="3">
        <v>0.33666666666666667</v>
      </c>
      <c r="BW132" s="3">
        <v>1.8333333333333333</v>
      </c>
      <c r="BX132" s="3">
        <v>0.01</v>
      </c>
      <c r="BY132" s="3">
        <v>0.5</v>
      </c>
      <c r="CC132" s="3">
        <v>0.01</v>
      </c>
      <c r="CD132" s="3">
        <v>0.5</v>
      </c>
      <c r="CH132" s="3">
        <v>1.7</v>
      </c>
      <c r="CJ132" s="3">
        <v>1.25</v>
      </c>
      <c r="CQ132" s="3">
        <v>0.01</v>
      </c>
      <c r="DE132" s="3">
        <f t="shared" si="2"/>
        <v>16</v>
      </c>
      <c r="DF132" s="3" t="s">
        <v>252</v>
      </c>
      <c r="DG132" s="3">
        <v>1</v>
      </c>
      <c r="DH132" s="3">
        <v>2</v>
      </c>
      <c r="DI132"/>
      <c r="DJ132" s="3">
        <v>1</v>
      </c>
      <c r="DK132" s="3">
        <v>7</v>
      </c>
      <c r="DL132" s="3">
        <v>14</v>
      </c>
    </row>
    <row r="133" spans="1:116" s="3" customFormat="1" ht="15" x14ac:dyDescent="0.25">
      <c r="A133" s="3" t="s">
        <v>251</v>
      </c>
      <c r="B133" s="3">
        <v>2006</v>
      </c>
      <c r="C133" s="3" t="s">
        <v>253</v>
      </c>
      <c r="D133" s="3">
        <v>0.01</v>
      </c>
      <c r="S133" s="3">
        <v>0.5</v>
      </c>
      <c r="V133" s="3">
        <v>68.888888888888886</v>
      </c>
      <c r="AD133" s="3">
        <v>10.005000000000001</v>
      </c>
      <c r="AG133" s="3">
        <v>6.6700000000000008</v>
      </c>
      <c r="AV133" s="3">
        <v>0.87874999999999992</v>
      </c>
      <c r="AX133" s="3">
        <v>15</v>
      </c>
      <c r="BE133" s="3">
        <v>5.7222222222222223</v>
      </c>
      <c r="BJ133" s="3">
        <v>2.4285714285714284</v>
      </c>
      <c r="BM133" s="3">
        <v>2.75</v>
      </c>
      <c r="BT133" s="3">
        <v>1.5057142857142856</v>
      </c>
      <c r="BW133" s="3">
        <v>0.01</v>
      </c>
      <c r="BX133" s="3">
        <v>5</v>
      </c>
      <c r="BY133" s="3">
        <v>0.01</v>
      </c>
      <c r="CB133" s="3">
        <v>0.01</v>
      </c>
      <c r="CC133" s="3">
        <v>2.5049999999999999</v>
      </c>
      <c r="CD133" s="3">
        <v>0.5</v>
      </c>
      <c r="CH133" s="3">
        <v>7.5637499999999998</v>
      </c>
      <c r="CJ133" s="3">
        <v>5.666666666666667</v>
      </c>
      <c r="DE133" s="3">
        <f t="shared" si="2"/>
        <v>19</v>
      </c>
      <c r="DF133" s="3" t="s">
        <v>253</v>
      </c>
      <c r="DG133" s="3">
        <v>2</v>
      </c>
      <c r="DH133" s="3">
        <v>2</v>
      </c>
      <c r="DI133"/>
      <c r="DJ133" s="3">
        <v>1</v>
      </c>
      <c r="DK133" s="3">
        <v>7</v>
      </c>
      <c r="DL133" s="3">
        <v>14</v>
      </c>
    </row>
    <row r="134" spans="1:116" s="3" customFormat="1" ht="15" x14ac:dyDescent="0.25">
      <c r="A134" s="3" t="s">
        <v>251</v>
      </c>
      <c r="B134" s="3">
        <v>2007</v>
      </c>
      <c r="C134" s="3" t="s">
        <v>254</v>
      </c>
      <c r="O134" s="3">
        <v>0.5</v>
      </c>
      <c r="V134" s="3">
        <v>52.222222222222221</v>
      </c>
      <c r="AD134" s="3">
        <v>5.0049999999999999</v>
      </c>
      <c r="AG134" s="3">
        <v>7.583333333333333</v>
      </c>
      <c r="AV134" s="3">
        <v>2.0650000000000004</v>
      </c>
      <c r="AX134" s="3">
        <v>26.666666666666668</v>
      </c>
      <c r="BE134" s="3">
        <v>8.8899999999999988</v>
      </c>
      <c r="BJ134" s="3">
        <v>5.7857142857142856</v>
      </c>
      <c r="BT134" s="3">
        <v>1.8366666666666667</v>
      </c>
      <c r="BW134" s="3">
        <v>4.5</v>
      </c>
      <c r="BX134" s="3">
        <v>0.5</v>
      </c>
      <c r="CC134" s="3">
        <v>10</v>
      </c>
      <c r="CD134" s="3">
        <v>5</v>
      </c>
      <c r="CH134" s="3">
        <v>17.142857142857142</v>
      </c>
      <c r="CJ134" s="3">
        <v>5.6875</v>
      </c>
      <c r="DE134" s="3">
        <f t="shared" si="2"/>
        <v>15</v>
      </c>
      <c r="DF134" s="3" t="s">
        <v>254</v>
      </c>
      <c r="DG134" s="3">
        <v>3</v>
      </c>
      <c r="DH134" s="3">
        <v>2</v>
      </c>
      <c r="DI134"/>
      <c r="DJ134" s="3">
        <v>1</v>
      </c>
      <c r="DK134" s="3">
        <v>7</v>
      </c>
      <c r="DL134" s="3">
        <v>14</v>
      </c>
    </row>
    <row r="135" spans="1:116" s="3" customFormat="1" ht="15" x14ac:dyDescent="0.25">
      <c r="A135" s="3" t="s">
        <v>251</v>
      </c>
      <c r="B135" s="3">
        <v>2008</v>
      </c>
      <c r="C135" s="3" t="s">
        <v>255</v>
      </c>
      <c r="S135" s="3">
        <v>2.75</v>
      </c>
      <c r="V135" s="3">
        <v>63.333333333333336</v>
      </c>
      <c r="AD135" s="3">
        <v>10</v>
      </c>
      <c r="AG135" s="3">
        <v>5.125</v>
      </c>
      <c r="AM135" s="3">
        <v>0.01</v>
      </c>
      <c r="AV135" s="3">
        <v>1.625</v>
      </c>
      <c r="AX135" s="3">
        <v>20</v>
      </c>
      <c r="BE135" s="3">
        <v>6.666666666666667</v>
      </c>
      <c r="BJ135" s="3">
        <v>3.1019999999999999</v>
      </c>
      <c r="BM135" s="3">
        <v>0.5</v>
      </c>
      <c r="BT135" s="3">
        <v>0.17333333333333334</v>
      </c>
      <c r="BW135" s="3">
        <v>4.0555555555555554</v>
      </c>
      <c r="BX135" s="3">
        <v>2.75</v>
      </c>
      <c r="BY135" s="3">
        <v>0.5</v>
      </c>
      <c r="CC135" s="3">
        <v>2.75</v>
      </c>
      <c r="CD135" s="3">
        <v>0.5</v>
      </c>
      <c r="CH135" s="3">
        <v>9.1</v>
      </c>
      <c r="CJ135" s="3">
        <v>5.1428571428571432</v>
      </c>
      <c r="DE135" s="3">
        <f t="shared" si="2"/>
        <v>18</v>
      </c>
      <c r="DF135" s="3" t="s">
        <v>255</v>
      </c>
      <c r="DG135" s="3">
        <v>4</v>
      </c>
      <c r="DH135" s="3">
        <v>2</v>
      </c>
      <c r="DI135"/>
      <c r="DJ135" s="3">
        <v>1</v>
      </c>
      <c r="DK135" s="3">
        <v>7</v>
      </c>
      <c r="DL135" s="3">
        <v>14</v>
      </c>
    </row>
    <row r="136" spans="1:116" s="3" customFormat="1" ht="15" x14ac:dyDescent="0.25">
      <c r="A136" s="3" t="s">
        <v>251</v>
      </c>
      <c r="B136" s="3">
        <v>2009</v>
      </c>
      <c r="C136" s="3" t="s">
        <v>256</v>
      </c>
      <c r="O136" s="3">
        <v>0.5</v>
      </c>
      <c r="Q136" s="3">
        <v>0.01</v>
      </c>
      <c r="S136" s="3">
        <v>5</v>
      </c>
      <c r="V136" s="3">
        <v>60</v>
      </c>
      <c r="Z136" s="3">
        <v>0.5</v>
      </c>
      <c r="AD136" s="3">
        <v>10</v>
      </c>
      <c r="AG136" s="3">
        <v>6.1</v>
      </c>
      <c r="AV136" s="3">
        <v>2.5866666666666664</v>
      </c>
      <c r="AX136" s="3">
        <v>4.6111111111111107</v>
      </c>
      <c r="BE136" s="3">
        <v>2.4285714285714284</v>
      </c>
      <c r="BJ136" s="3">
        <v>2.2999999999999998</v>
      </c>
      <c r="BL136" s="3">
        <v>0.01</v>
      </c>
      <c r="BM136" s="3">
        <v>2.75</v>
      </c>
      <c r="BT136" s="3">
        <v>0.5</v>
      </c>
      <c r="BW136" s="3">
        <v>3.5555555555555554</v>
      </c>
      <c r="BX136" s="3">
        <v>0.17333333333333334</v>
      </c>
      <c r="BZ136" s="3">
        <v>0.5</v>
      </c>
      <c r="CC136" s="3">
        <v>5</v>
      </c>
      <c r="CD136" s="3">
        <v>0.01</v>
      </c>
      <c r="CH136" s="3">
        <v>4.2</v>
      </c>
      <c r="CJ136" s="3">
        <v>4.4387499999999998</v>
      </c>
      <c r="DE136" s="3">
        <f t="shared" si="2"/>
        <v>21</v>
      </c>
      <c r="DF136" s="3" t="s">
        <v>256</v>
      </c>
      <c r="DG136" s="3">
        <v>5</v>
      </c>
      <c r="DH136" s="3">
        <v>2</v>
      </c>
      <c r="DI136"/>
      <c r="DJ136" s="3">
        <v>1</v>
      </c>
      <c r="DK136" s="3">
        <v>7</v>
      </c>
      <c r="DL136" s="3">
        <v>14</v>
      </c>
    </row>
    <row r="137" spans="1:116" s="3" customFormat="1" ht="15" x14ac:dyDescent="0.25">
      <c r="A137" s="3" t="s">
        <v>251</v>
      </c>
      <c r="B137" s="3">
        <v>2010</v>
      </c>
      <c r="C137" s="3" t="s">
        <v>257</v>
      </c>
      <c r="O137" s="3">
        <v>5</v>
      </c>
      <c r="V137" s="3">
        <v>21.111111111111111</v>
      </c>
      <c r="AD137" s="3">
        <v>5</v>
      </c>
      <c r="AG137" s="3">
        <v>3.875</v>
      </c>
      <c r="AV137" s="3">
        <v>0.43</v>
      </c>
      <c r="AX137" s="3">
        <v>13.888888888888889</v>
      </c>
      <c r="BE137" s="3">
        <v>1.7857142857142858</v>
      </c>
      <c r="BM137" s="3">
        <v>5</v>
      </c>
      <c r="BT137" s="3">
        <v>0.17333333333333334</v>
      </c>
      <c r="BW137" s="3">
        <v>3.3125</v>
      </c>
      <c r="BX137" s="3">
        <v>3.5</v>
      </c>
      <c r="CC137" s="3">
        <v>2.75</v>
      </c>
      <c r="CD137" s="3">
        <v>2.75</v>
      </c>
      <c r="CH137" s="3">
        <v>6.833333333333333</v>
      </c>
      <c r="CJ137" s="3">
        <v>1.0728571428571427</v>
      </c>
      <c r="DE137" s="3">
        <f t="shared" si="2"/>
        <v>15</v>
      </c>
      <c r="DF137" s="3" t="s">
        <v>257</v>
      </c>
      <c r="DG137" s="3">
        <v>6</v>
      </c>
      <c r="DH137" s="3">
        <v>2</v>
      </c>
      <c r="DI137"/>
      <c r="DJ137" s="3">
        <v>1</v>
      </c>
      <c r="DK137" s="3">
        <v>7</v>
      </c>
      <c r="DL137" s="3">
        <v>14</v>
      </c>
    </row>
    <row r="138" spans="1:116" s="3" customFormat="1" ht="15" x14ac:dyDescent="0.25">
      <c r="A138" s="3" t="s">
        <v>251</v>
      </c>
      <c r="B138" s="3">
        <v>2011</v>
      </c>
      <c r="C138" s="3" t="s">
        <v>258</v>
      </c>
      <c r="D138" s="3">
        <v>1</v>
      </c>
      <c r="V138" s="3">
        <v>24.111111111111111</v>
      </c>
      <c r="W138" s="3">
        <v>1.5</v>
      </c>
      <c r="Z138" s="3">
        <v>1</v>
      </c>
      <c r="AG138" s="3">
        <v>4.833333333333333</v>
      </c>
      <c r="AV138" s="3">
        <v>5.1111111111111107</v>
      </c>
      <c r="AX138" s="3">
        <v>3.125</v>
      </c>
      <c r="BE138" s="3">
        <v>3.3333333333333335</v>
      </c>
      <c r="BJ138" s="3">
        <v>2</v>
      </c>
      <c r="BM138" s="3">
        <v>4.5</v>
      </c>
      <c r="BN138" s="3">
        <v>70.555555555555557</v>
      </c>
      <c r="BT138" s="3">
        <v>2.25</v>
      </c>
      <c r="BW138" s="3">
        <v>4.4444444444444446</v>
      </c>
      <c r="BX138" s="3">
        <v>0.9642857142857143</v>
      </c>
      <c r="CC138" s="3">
        <v>10</v>
      </c>
      <c r="CD138" s="3">
        <v>2</v>
      </c>
      <c r="CH138" s="3">
        <v>6.8</v>
      </c>
      <c r="CJ138" s="3">
        <v>4.666666666666667</v>
      </c>
      <c r="DE138" s="3">
        <f t="shared" si="2"/>
        <v>18</v>
      </c>
      <c r="DF138" s="3" t="s">
        <v>258</v>
      </c>
      <c r="DG138" s="3">
        <v>7</v>
      </c>
      <c r="DH138" s="3">
        <v>2</v>
      </c>
      <c r="DI138"/>
      <c r="DJ138" s="3">
        <v>1</v>
      </c>
      <c r="DK138" s="3">
        <v>7</v>
      </c>
      <c r="DL138" s="3">
        <v>14</v>
      </c>
    </row>
    <row r="139" spans="1:116" s="3" customFormat="1" ht="15" x14ac:dyDescent="0.25">
      <c r="A139" s="3" t="s">
        <v>251</v>
      </c>
      <c r="B139" s="3">
        <v>2012</v>
      </c>
      <c r="C139" s="3" t="s">
        <v>259</v>
      </c>
      <c r="E139" s="3">
        <v>2</v>
      </c>
      <c r="O139" s="3">
        <v>1.2857142857142858</v>
      </c>
      <c r="Q139" s="3">
        <v>2</v>
      </c>
      <c r="S139" s="3">
        <v>3.75</v>
      </c>
      <c r="V139" s="3">
        <v>28.888888888888889</v>
      </c>
      <c r="W139" s="3">
        <v>2</v>
      </c>
      <c r="AA139" s="3">
        <v>5</v>
      </c>
      <c r="AG139" s="3">
        <v>10</v>
      </c>
      <c r="AV139" s="3">
        <v>3.1666666666666665</v>
      </c>
      <c r="AX139" s="3">
        <v>6</v>
      </c>
      <c r="BE139" s="3">
        <v>4.625</v>
      </c>
      <c r="BJ139" s="3">
        <v>2.8333333333333335</v>
      </c>
      <c r="BM139" s="3">
        <v>3.75</v>
      </c>
      <c r="BN139" s="3">
        <v>7.8571428571428568</v>
      </c>
      <c r="BT139" s="3">
        <v>3.6</v>
      </c>
      <c r="BW139" s="3">
        <v>5.4444444444444446</v>
      </c>
      <c r="CD139" s="3">
        <v>5.5</v>
      </c>
      <c r="CH139" s="3">
        <v>7.25</v>
      </c>
      <c r="CJ139" s="3">
        <v>4.2857142857142856</v>
      </c>
      <c r="DE139" s="3">
        <f t="shared" si="2"/>
        <v>19</v>
      </c>
      <c r="DF139" s="3" t="s">
        <v>259</v>
      </c>
      <c r="DG139" s="3">
        <v>8</v>
      </c>
      <c r="DH139" s="3">
        <v>2</v>
      </c>
      <c r="DI139"/>
      <c r="DJ139" s="3">
        <v>1</v>
      </c>
      <c r="DK139" s="3">
        <v>7</v>
      </c>
      <c r="DL139" s="3">
        <v>14</v>
      </c>
    </row>
    <row r="140" spans="1:116" s="3" customFormat="1" ht="15" x14ac:dyDescent="0.25">
      <c r="A140" s="3" t="s">
        <v>251</v>
      </c>
      <c r="B140" s="3">
        <v>2013</v>
      </c>
      <c r="C140" s="3" t="s">
        <v>260</v>
      </c>
      <c r="E140" s="3">
        <v>2</v>
      </c>
      <c r="O140" s="3">
        <v>1</v>
      </c>
      <c r="W140" s="3">
        <v>27.5</v>
      </c>
      <c r="AV140" s="3">
        <v>1.8571428571428572</v>
      </c>
      <c r="AX140" s="3">
        <v>12.3</v>
      </c>
      <c r="BE140" s="3">
        <v>3.25</v>
      </c>
      <c r="BM140" s="3">
        <v>12.6</v>
      </c>
      <c r="BW140" s="3">
        <v>6.4285714285714288</v>
      </c>
      <c r="CH140" s="3">
        <v>3.4375</v>
      </c>
      <c r="CJ140" s="3">
        <v>1.8</v>
      </c>
      <c r="DE140" s="3">
        <f t="shared" si="2"/>
        <v>10</v>
      </c>
      <c r="DF140" s="3" t="s">
        <v>260</v>
      </c>
      <c r="DG140" s="3">
        <v>9</v>
      </c>
      <c r="DH140" s="3">
        <v>2</v>
      </c>
      <c r="DI140"/>
      <c r="DJ140" s="3">
        <v>1</v>
      </c>
      <c r="DK140" s="3">
        <v>7</v>
      </c>
      <c r="DL140" s="3">
        <v>14</v>
      </c>
    </row>
    <row r="141" spans="1:116" s="3" customFormat="1" ht="15" x14ac:dyDescent="0.25">
      <c r="A141" s="3" t="s">
        <v>251</v>
      </c>
      <c r="B141" s="3">
        <v>2014</v>
      </c>
      <c r="C141" s="3" t="s">
        <v>261</v>
      </c>
      <c r="S141" s="3">
        <v>2</v>
      </c>
      <c r="T141" s="3">
        <v>3</v>
      </c>
      <c r="V141" s="3">
        <v>19.333333333333332</v>
      </c>
      <c r="AG141" s="3">
        <v>12</v>
      </c>
      <c r="AV141" s="3">
        <v>8</v>
      </c>
      <c r="AX141" s="3">
        <v>6.8888888888888893</v>
      </c>
      <c r="BC141" s="3">
        <v>2</v>
      </c>
      <c r="BE141" s="3">
        <v>7</v>
      </c>
      <c r="BM141" s="3">
        <v>6</v>
      </c>
      <c r="BN141" s="3">
        <v>40</v>
      </c>
      <c r="BW141" s="3">
        <v>4.666666666666667</v>
      </c>
      <c r="BX141" s="3">
        <v>2</v>
      </c>
      <c r="CH141" s="3">
        <v>7.75</v>
      </c>
      <c r="CJ141" s="3">
        <v>5.25</v>
      </c>
      <c r="DE141" s="3">
        <f t="shared" si="2"/>
        <v>14</v>
      </c>
      <c r="DF141" s="3" t="s">
        <v>261</v>
      </c>
      <c r="DG141" s="3">
        <v>10</v>
      </c>
      <c r="DH141" s="3">
        <v>2</v>
      </c>
      <c r="DI141"/>
      <c r="DJ141" s="3">
        <v>1</v>
      </c>
      <c r="DK141" s="3">
        <v>7</v>
      </c>
      <c r="DL141" s="3">
        <v>14</v>
      </c>
    </row>
    <row r="142" spans="1:116" s="3" customFormat="1" ht="15" x14ac:dyDescent="0.25">
      <c r="A142" s="3" t="s">
        <v>262</v>
      </c>
      <c r="B142" s="3">
        <v>2005</v>
      </c>
      <c r="C142" s="3" t="s">
        <v>263</v>
      </c>
      <c r="I142" s="3">
        <v>0.75166666666666659</v>
      </c>
      <c r="O142" s="3">
        <v>0.01</v>
      </c>
      <c r="Q142" s="3">
        <v>0.255</v>
      </c>
      <c r="S142" s="3">
        <v>1.8333333333333333</v>
      </c>
      <c r="V142" s="3">
        <v>36.722222222222221</v>
      </c>
      <c r="W142" s="3">
        <v>12.422222222222222</v>
      </c>
      <c r="Z142" s="3">
        <v>0.255</v>
      </c>
      <c r="AA142" s="3">
        <v>2.5</v>
      </c>
      <c r="AR142" s="3">
        <v>0.5</v>
      </c>
      <c r="AV142" s="3">
        <v>0.39111111111111108</v>
      </c>
      <c r="AX142" s="3">
        <v>20.133333333333333</v>
      </c>
      <c r="AZ142" s="3">
        <v>0.93874999999999997</v>
      </c>
      <c r="BC142" s="3">
        <v>0.5</v>
      </c>
      <c r="BE142" s="3">
        <v>7.3344444444444434</v>
      </c>
      <c r="BF142" s="3">
        <v>0.5</v>
      </c>
      <c r="BJ142" s="3">
        <v>1.6111111111111112</v>
      </c>
      <c r="BT142" s="3">
        <v>0.43</v>
      </c>
      <c r="BW142" s="3">
        <v>0.83333333333333337</v>
      </c>
      <c r="BX142" s="3">
        <v>0.5</v>
      </c>
      <c r="BY142" s="3">
        <v>0.5</v>
      </c>
      <c r="CA142" s="3">
        <v>0.5</v>
      </c>
      <c r="CH142" s="3">
        <v>0.87749999999999995</v>
      </c>
      <c r="CI142" s="3">
        <v>0.17333333333333334</v>
      </c>
      <c r="CJ142" s="3">
        <v>1</v>
      </c>
      <c r="CW142" s="3">
        <v>0.3775</v>
      </c>
      <c r="DE142" s="3">
        <f t="shared" si="2"/>
        <v>25</v>
      </c>
      <c r="DF142" s="3" t="s">
        <v>263</v>
      </c>
      <c r="DG142" s="3">
        <v>1</v>
      </c>
      <c r="DH142" s="3">
        <v>2</v>
      </c>
      <c r="DI142" s="3">
        <v>1</v>
      </c>
      <c r="DJ142"/>
      <c r="DK142" s="3">
        <v>8</v>
      </c>
      <c r="DL142" s="3">
        <v>15</v>
      </c>
    </row>
    <row r="143" spans="1:116" s="3" customFormat="1" ht="15" x14ac:dyDescent="0.25">
      <c r="A143" s="3" t="s">
        <v>262</v>
      </c>
      <c r="B143" s="3">
        <v>2006</v>
      </c>
      <c r="C143" s="3" t="s">
        <v>264</v>
      </c>
      <c r="D143" s="3">
        <v>0.01</v>
      </c>
      <c r="H143" s="3">
        <v>0.01</v>
      </c>
      <c r="I143" s="3">
        <v>6.1</v>
      </c>
      <c r="S143" s="3">
        <v>0.5</v>
      </c>
      <c r="V143" s="3">
        <v>38.888888888888886</v>
      </c>
      <c r="W143" s="3">
        <v>20.555555555555557</v>
      </c>
      <c r="Z143" s="3">
        <v>7.1</v>
      </c>
      <c r="AA143" s="3">
        <v>10</v>
      </c>
      <c r="AJ143" s="3">
        <v>0.5</v>
      </c>
      <c r="AR143" s="3">
        <v>3.5</v>
      </c>
      <c r="AV143" s="3">
        <v>0.22</v>
      </c>
      <c r="AX143" s="3">
        <v>20</v>
      </c>
      <c r="AZ143" s="3">
        <v>6.8888888888888893</v>
      </c>
      <c r="BC143" s="3">
        <v>1.8366666666666667</v>
      </c>
      <c r="BE143" s="3">
        <v>16.666666666666668</v>
      </c>
      <c r="BF143" s="3">
        <v>0.5</v>
      </c>
      <c r="BJ143" s="3">
        <v>2.75</v>
      </c>
      <c r="BM143" s="3">
        <v>3.5</v>
      </c>
      <c r="BS143" s="3">
        <v>0.01</v>
      </c>
      <c r="BT143" s="3">
        <v>3.3</v>
      </c>
      <c r="BV143" s="3">
        <v>30</v>
      </c>
      <c r="BY143" s="3">
        <v>3.5</v>
      </c>
      <c r="CH143" s="3">
        <v>5.083333333333333</v>
      </c>
      <c r="CI143" s="3">
        <v>0.33666666666666667</v>
      </c>
      <c r="CJ143" s="3">
        <v>10.055555555555555</v>
      </c>
      <c r="CW143" s="3">
        <v>5.375</v>
      </c>
      <c r="DE143" s="3">
        <f t="shared" si="2"/>
        <v>26</v>
      </c>
      <c r="DF143" s="3" t="s">
        <v>264</v>
      </c>
      <c r="DG143" s="3">
        <v>2</v>
      </c>
      <c r="DH143" s="3">
        <v>2</v>
      </c>
      <c r="DI143" s="3">
        <v>1</v>
      </c>
      <c r="DJ143"/>
      <c r="DK143" s="3">
        <v>8</v>
      </c>
      <c r="DL143" s="3">
        <v>15</v>
      </c>
    </row>
    <row r="144" spans="1:116" s="3" customFormat="1" ht="15" x14ac:dyDescent="0.25">
      <c r="A144" s="3" t="s">
        <v>262</v>
      </c>
      <c r="B144" s="3">
        <v>2007</v>
      </c>
      <c r="C144" s="3" t="s">
        <v>265</v>
      </c>
      <c r="H144" s="3">
        <v>27.777777777777779</v>
      </c>
      <c r="I144" s="3">
        <v>3.5016666666666665</v>
      </c>
      <c r="V144" s="3">
        <v>20.055555555555557</v>
      </c>
      <c r="W144" s="3">
        <v>20.555555555555557</v>
      </c>
      <c r="AA144" s="3">
        <v>8.75</v>
      </c>
      <c r="AB144" s="3">
        <v>10</v>
      </c>
      <c r="AR144" s="3">
        <v>5</v>
      </c>
      <c r="AV144" s="3">
        <v>0.22777777777777775</v>
      </c>
      <c r="AX144" s="3">
        <v>28.888888888888889</v>
      </c>
      <c r="AZ144" s="3">
        <v>5.0714285714285712</v>
      </c>
      <c r="BC144" s="3">
        <v>1.302</v>
      </c>
      <c r="BE144" s="3">
        <v>17.222222222222221</v>
      </c>
      <c r="BF144" s="3">
        <v>0.5</v>
      </c>
      <c r="BJ144" s="3">
        <v>3.3125</v>
      </c>
      <c r="BM144" s="3">
        <v>0.5</v>
      </c>
      <c r="BS144" s="3">
        <v>0.5</v>
      </c>
      <c r="BT144" s="3">
        <v>3.1428571428571428</v>
      </c>
      <c r="BV144" s="3">
        <v>10</v>
      </c>
      <c r="BW144" s="3">
        <v>2</v>
      </c>
      <c r="BY144" s="3">
        <v>0.5</v>
      </c>
      <c r="CH144" s="3">
        <v>14.166666666666666</v>
      </c>
      <c r="CI144" s="3">
        <v>5</v>
      </c>
      <c r="CJ144" s="3">
        <v>3.9375</v>
      </c>
      <c r="CV144" s="3">
        <v>5</v>
      </c>
      <c r="DE144" s="3">
        <f t="shared" si="2"/>
        <v>24</v>
      </c>
      <c r="DF144" s="3" t="s">
        <v>265</v>
      </c>
      <c r="DG144" s="3">
        <v>3</v>
      </c>
      <c r="DH144" s="3">
        <v>2</v>
      </c>
      <c r="DI144" s="3">
        <v>1</v>
      </c>
      <c r="DJ144"/>
      <c r="DK144" s="3">
        <v>8</v>
      </c>
      <c r="DL144" s="3">
        <v>15</v>
      </c>
    </row>
    <row r="145" spans="1:116" s="3" customFormat="1" ht="15" x14ac:dyDescent="0.25">
      <c r="A145" s="3" t="s">
        <v>262</v>
      </c>
      <c r="B145" s="3">
        <v>2008</v>
      </c>
      <c r="C145" s="3" t="s">
        <v>266</v>
      </c>
      <c r="I145" s="3">
        <v>3.3</v>
      </c>
      <c r="O145" s="3">
        <v>0.01</v>
      </c>
      <c r="Q145" s="3">
        <v>0.5</v>
      </c>
      <c r="S145" s="3">
        <v>1.4</v>
      </c>
      <c r="V145" s="3">
        <v>32.142857142857146</v>
      </c>
      <c r="W145" s="3">
        <v>13.89</v>
      </c>
      <c r="AA145" s="3">
        <v>10</v>
      </c>
      <c r="AJ145" s="3">
        <v>0.01</v>
      </c>
      <c r="AV145" s="3">
        <v>0.22</v>
      </c>
      <c r="AX145" s="3">
        <v>20.555555555555557</v>
      </c>
      <c r="AZ145" s="3">
        <v>3.7871428571428569</v>
      </c>
      <c r="BC145" s="3">
        <v>0.17333333333333334</v>
      </c>
      <c r="BE145" s="3">
        <v>16.25</v>
      </c>
      <c r="BF145" s="3">
        <v>5</v>
      </c>
      <c r="BJ145" s="3">
        <v>5.6875</v>
      </c>
      <c r="BM145" s="3">
        <v>0.5</v>
      </c>
      <c r="BT145" s="3">
        <v>0.33666666666666667</v>
      </c>
      <c r="BV145" s="3">
        <v>5.0049999999999999</v>
      </c>
      <c r="BW145" s="3">
        <v>0.5</v>
      </c>
      <c r="BY145" s="3">
        <v>0.5</v>
      </c>
      <c r="CH145" s="3">
        <v>4.333333333333333</v>
      </c>
      <c r="CI145" s="3">
        <v>0.01</v>
      </c>
      <c r="CJ145" s="3">
        <v>7.5625</v>
      </c>
      <c r="CV145" s="3">
        <v>3.3366666666666664</v>
      </c>
      <c r="DE145" s="3">
        <f t="shared" si="2"/>
        <v>24</v>
      </c>
      <c r="DF145" s="3" t="s">
        <v>266</v>
      </c>
      <c r="DG145" s="3">
        <v>4</v>
      </c>
      <c r="DH145" s="3">
        <v>2</v>
      </c>
      <c r="DI145" s="3">
        <v>1</v>
      </c>
      <c r="DJ145"/>
      <c r="DK145" s="3">
        <v>8</v>
      </c>
      <c r="DL145" s="3">
        <v>15</v>
      </c>
    </row>
    <row r="146" spans="1:116" s="3" customFormat="1" ht="15" x14ac:dyDescent="0.25">
      <c r="A146" s="3" t="s">
        <v>262</v>
      </c>
      <c r="B146" s="3">
        <v>2009</v>
      </c>
      <c r="C146" s="3" t="s">
        <v>267</v>
      </c>
      <c r="I146" s="3">
        <v>1.4</v>
      </c>
      <c r="Q146" s="3">
        <v>0.01</v>
      </c>
      <c r="S146" s="3">
        <v>0.5</v>
      </c>
      <c r="V146" s="3">
        <v>20.555555555555557</v>
      </c>
      <c r="W146" s="3">
        <v>10.555555555555555</v>
      </c>
      <c r="AA146" s="3">
        <v>7.5</v>
      </c>
      <c r="AR146" s="3">
        <v>3.5</v>
      </c>
      <c r="AV146" s="3">
        <v>0.33666666666666667</v>
      </c>
      <c r="AX146" s="3">
        <v>12.777777777777779</v>
      </c>
      <c r="AZ146" s="3">
        <v>1.9183333333333332</v>
      </c>
      <c r="BC146" s="3">
        <v>0.13250000000000001</v>
      </c>
      <c r="BE146" s="3">
        <v>12.777777777777779</v>
      </c>
      <c r="BJ146" s="3">
        <v>3.5</v>
      </c>
      <c r="BM146" s="3">
        <v>0.5</v>
      </c>
      <c r="BP146" s="3">
        <v>2.5049999999999999</v>
      </c>
      <c r="BT146" s="3">
        <v>0.30399999999999999</v>
      </c>
      <c r="BV146" s="3">
        <v>7.5</v>
      </c>
      <c r="BW146" s="3">
        <v>0.5</v>
      </c>
      <c r="BY146" s="3">
        <v>1.625</v>
      </c>
      <c r="CH146" s="3">
        <v>2.5049999999999999</v>
      </c>
      <c r="CI146" s="3">
        <v>0.5</v>
      </c>
      <c r="CJ146" s="3">
        <v>7.3888888888888893</v>
      </c>
      <c r="CW146" s="3">
        <v>2</v>
      </c>
      <c r="DE146" s="3">
        <f t="shared" si="2"/>
        <v>23</v>
      </c>
      <c r="DF146" s="3" t="s">
        <v>267</v>
      </c>
      <c r="DG146" s="3">
        <v>5</v>
      </c>
      <c r="DH146" s="3">
        <v>2</v>
      </c>
      <c r="DI146" s="3">
        <v>1</v>
      </c>
      <c r="DJ146"/>
      <c r="DK146" s="3">
        <v>8</v>
      </c>
      <c r="DL146" s="3">
        <v>15</v>
      </c>
    </row>
    <row r="147" spans="1:116" s="3" customFormat="1" ht="15" x14ac:dyDescent="0.25">
      <c r="A147" s="3" t="s">
        <v>262</v>
      </c>
      <c r="B147" s="3">
        <v>2010</v>
      </c>
      <c r="C147" s="3" t="s">
        <v>268</v>
      </c>
      <c r="I147" s="3">
        <v>1.25</v>
      </c>
      <c r="M147" s="3">
        <v>0.01</v>
      </c>
      <c r="S147" s="3">
        <v>1.625</v>
      </c>
      <c r="V147" s="3">
        <v>13.333333333333334</v>
      </c>
      <c r="W147" s="3">
        <v>17.222222222222221</v>
      </c>
      <c r="AA147" s="3">
        <v>10.1</v>
      </c>
      <c r="AJ147" s="3">
        <v>0.01</v>
      </c>
      <c r="AQ147" s="3">
        <v>0.01</v>
      </c>
      <c r="AR147" s="3">
        <v>0.5</v>
      </c>
      <c r="AV147" s="3">
        <v>0.33666666666666667</v>
      </c>
      <c r="AX147" s="3">
        <v>13.571428571428571</v>
      </c>
      <c r="AZ147" s="3">
        <v>0.40199999999999997</v>
      </c>
      <c r="BC147" s="3">
        <v>0.01</v>
      </c>
      <c r="BE147" s="3">
        <v>6.7222222222222223</v>
      </c>
      <c r="BJ147" s="3">
        <v>2.2999999999999998</v>
      </c>
      <c r="BM147" s="3">
        <v>2.75</v>
      </c>
      <c r="BP147" s="3">
        <v>5</v>
      </c>
      <c r="BT147" s="3">
        <v>0.255</v>
      </c>
      <c r="BV147" s="3">
        <v>5.25</v>
      </c>
      <c r="BY147" s="3">
        <v>2</v>
      </c>
      <c r="CC147" s="3">
        <v>0.01</v>
      </c>
      <c r="CH147" s="3">
        <v>0.87874999999999992</v>
      </c>
      <c r="CJ147" s="3">
        <v>6.2777777777777777</v>
      </c>
      <c r="DE147" s="3">
        <f t="shared" si="2"/>
        <v>23</v>
      </c>
      <c r="DF147" s="3" t="s">
        <v>268</v>
      </c>
      <c r="DG147" s="3">
        <v>6</v>
      </c>
      <c r="DH147" s="3">
        <v>2</v>
      </c>
      <c r="DI147" s="3">
        <v>1</v>
      </c>
      <c r="DJ147"/>
      <c r="DK147" s="3">
        <v>8</v>
      </c>
      <c r="DL147" s="3">
        <v>15</v>
      </c>
    </row>
    <row r="148" spans="1:116" s="3" customFormat="1" ht="15" x14ac:dyDescent="0.25">
      <c r="A148" s="3" t="s">
        <v>262</v>
      </c>
      <c r="B148" s="3">
        <v>2011</v>
      </c>
      <c r="C148" s="3" t="s">
        <v>269</v>
      </c>
      <c r="D148" s="3">
        <v>0.5</v>
      </c>
      <c r="H148" s="3">
        <v>1</v>
      </c>
      <c r="I148" s="3">
        <v>3.25</v>
      </c>
      <c r="O148" s="3">
        <v>2</v>
      </c>
      <c r="S148" s="3">
        <v>1.5</v>
      </c>
      <c r="V148" s="3">
        <v>4.8888888888888893</v>
      </c>
      <c r="W148" s="3">
        <v>10.888888888888889</v>
      </c>
      <c r="Z148" s="3">
        <v>3</v>
      </c>
      <c r="AA148" s="3">
        <v>11</v>
      </c>
      <c r="AJ148" s="3">
        <v>10</v>
      </c>
      <c r="AQ148" s="3">
        <v>0.5</v>
      </c>
      <c r="AV148" s="3">
        <v>2.1875</v>
      </c>
      <c r="AX148" s="3">
        <v>10.555555555555555</v>
      </c>
      <c r="AZ148" s="3">
        <v>6.75</v>
      </c>
      <c r="BC148" s="3">
        <v>0.875</v>
      </c>
      <c r="BE148" s="3">
        <v>9.6666666666666661</v>
      </c>
      <c r="BF148" s="3">
        <v>4</v>
      </c>
      <c r="BJ148" s="3">
        <v>1.6666666666666667</v>
      </c>
      <c r="BL148" s="3">
        <v>0.5</v>
      </c>
      <c r="BM148" s="3">
        <v>3</v>
      </c>
      <c r="BN148" s="3">
        <v>78.333333333333329</v>
      </c>
      <c r="BP148" s="3">
        <v>4.333333333333333</v>
      </c>
      <c r="BT148" s="3">
        <v>0.7857142857142857</v>
      </c>
      <c r="BV148" s="3">
        <v>10</v>
      </c>
      <c r="BW148" s="3">
        <v>2.6666666666666665</v>
      </c>
      <c r="BX148" s="3">
        <v>3</v>
      </c>
      <c r="BY148" s="3">
        <v>5</v>
      </c>
      <c r="CH148" s="3">
        <v>5.3125</v>
      </c>
      <c r="CI148" s="3">
        <v>8</v>
      </c>
      <c r="CJ148" s="3">
        <v>7.4285714285714288</v>
      </c>
      <c r="CW148" s="3">
        <v>4.5</v>
      </c>
      <c r="CY148" s="3">
        <v>0.75</v>
      </c>
      <c r="DE148" s="3">
        <f t="shared" si="2"/>
        <v>32</v>
      </c>
      <c r="DF148" s="3" t="s">
        <v>269</v>
      </c>
      <c r="DG148" s="3">
        <v>7</v>
      </c>
      <c r="DH148" s="3">
        <v>2</v>
      </c>
      <c r="DI148" s="3">
        <v>1</v>
      </c>
      <c r="DJ148"/>
      <c r="DK148" s="3">
        <v>8</v>
      </c>
      <c r="DL148" s="3">
        <v>15</v>
      </c>
    </row>
    <row r="149" spans="1:116" s="3" customFormat="1" ht="15" x14ac:dyDescent="0.25">
      <c r="A149" s="3" t="s">
        <v>262</v>
      </c>
      <c r="B149" s="3">
        <v>2012</v>
      </c>
      <c r="C149" s="3" t="s">
        <v>270</v>
      </c>
      <c r="H149" s="3">
        <v>3</v>
      </c>
      <c r="I149" s="3">
        <v>2.6</v>
      </c>
      <c r="O149" s="3">
        <v>3.625</v>
      </c>
      <c r="S149" s="3">
        <v>4.125</v>
      </c>
      <c r="V149" s="3">
        <v>17.111111111111111</v>
      </c>
      <c r="W149" s="3">
        <v>9.6666666666666661</v>
      </c>
      <c r="AA149" s="3">
        <v>3</v>
      </c>
      <c r="AJ149" s="3">
        <v>12</v>
      </c>
      <c r="AQ149" s="3">
        <v>2</v>
      </c>
      <c r="AV149" s="3">
        <v>2</v>
      </c>
      <c r="AX149" s="3">
        <v>7.4444444444444446</v>
      </c>
      <c r="AZ149" s="3">
        <v>4.25</v>
      </c>
      <c r="BC149" s="3">
        <v>2.25</v>
      </c>
      <c r="BE149" s="3">
        <v>9.5555555555555554</v>
      </c>
      <c r="BF149" s="3">
        <v>4</v>
      </c>
      <c r="BJ149" s="3">
        <v>2.5</v>
      </c>
      <c r="BL149" s="3">
        <v>1.75</v>
      </c>
      <c r="BM149" s="3">
        <v>4.4000000000000004</v>
      </c>
      <c r="BN149" s="3">
        <v>81.111111111111114</v>
      </c>
      <c r="BO149" s="3">
        <v>8</v>
      </c>
      <c r="BT149" s="3">
        <v>2.5</v>
      </c>
      <c r="BV149" s="3">
        <v>7.5</v>
      </c>
      <c r="BW149" s="3">
        <v>2</v>
      </c>
      <c r="BX149" s="3">
        <v>4</v>
      </c>
      <c r="BY149" s="3">
        <v>4</v>
      </c>
      <c r="CD149" s="3">
        <v>1</v>
      </c>
      <c r="CE149" s="3">
        <v>1</v>
      </c>
      <c r="CH149" s="3">
        <v>5.8571428571428568</v>
      </c>
      <c r="CI149" s="3">
        <v>3.3333333333333335</v>
      </c>
      <c r="CJ149" s="3">
        <v>6.8888888888888893</v>
      </c>
      <c r="CQ149" s="3">
        <v>3</v>
      </c>
      <c r="CW149" s="3">
        <v>8</v>
      </c>
      <c r="DE149" s="3">
        <f t="shared" si="2"/>
        <v>32</v>
      </c>
      <c r="DF149" s="3" t="s">
        <v>270</v>
      </c>
      <c r="DG149" s="3">
        <v>8</v>
      </c>
      <c r="DH149" s="3">
        <v>2</v>
      </c>
      <c r="DI149" s="3">
        <v>1</v>
      </c>
      <c r="DJ149"/>
      <c r="DK149" s="3">
        <v>8</v>
      </c>
      <c r="DL149" s="3">
        <v>15</v>
      </c>
    </row>
    <row r="150" spans="1:116" s="3" customFormat="1" ht="15" x14ac:dyDescent="0.25">
      <c r="A150" s="3" t="s">
        <v>262</v>
      </c>
      <c r="B150" s="3">
        <v>2013</v>
      </c>
      <c r="C150" s="3" t="s">
        <v>271</v>
      </c>
      <c r="I150" s="3">
        <v>6.1428571428571432</v>
      </c>
      <c r="O150" s="3">
        <v>2.3333333333333335</v>
      </c>
      <c r="S150" s="3">
        <v>1</v>
      </c>
      <c r="W150" s="3">
        <v>22.5</v>
      </c>
      <c r="AA150" s="3">
        <v>4.2</v>
      </c>
      <c r="AV150" s="3">
        <v>1.375</v>
      </c>
      <c r="AX150" s="3">
        <v>12.111111111111111</v>
      </c>
      <c r="AZ150" s="3">
        <v>7.8571428571428568</v>
      </c>
      <c r="BC150" s="3">
        <v>1</v>
      </c>
      <c r="BE150" s="3">
        <v>10.777777777777779</v>
      </c>
      <c r="BF150" s="3">
        <v>3</v>
      </c>
      <c r="BJ150" s="3">
        <v>2</v>
      </c>
      <c r="BN150" s="3">
        <v>34.444444444444443</v>
      </c>
      <c r="BP150" s="3">
        <v>0.5</v>
      </c>
      <c r="BV150" s="3">
        <v>9</v>
      </c>
      <c r="BW150" s="3">
        <v>1</v>
      </c>
      <c r="BX150" s="3">
        <v>2</v>
      </c>
      <c r="BY150" s="3">
        <v>5</v>
      </c>
      <c r="CH150" s="3">
        <v>10.666666666666666</v>
      </c>
      <c r="CJ150" s="3">
        <v>8.75</v>
      </c>
      <c r="CQ150" s="3">
        <v>15</v>
      </c>
      <c r="CW150" s="3">
        <v>3</v>
      </c>
      <c r="CX150" s="3">
        <v>4.666666666666667</v>
      </c>
      <c r="DE150" s="3">
        <f t="shared" si="2"/>
        <v>23</v>
      </c>
      <c r="DF150" s="3" t="s">
        <v>271</v>
      </c>
      <c r="DG150" s="3">
        <v>9</v>
      </c>
      <c r="DH150" s="3">
        <v>2</v>
      </c>
      <c r="DI150" s="3">
        <v>1</v>
      </c>
      <c r="DJ150"/>
      <c r="DK150" s="3">
        <v>8</v>
      </c>
      <c r="DL150" s="3">
        <v>15</v>
      </c>
    </row>
    <row r="151" spans="1:116" s="3" customFormat="1" ht="15" x14ac:dyDescent="0.25">
      <c r="A151" s="3" t="s">
        <v>262</v>
      </c>
      <c r="B151" s="3">
        <v>2014</v>
      </c>
      <c r="C151" s="3" t="s">
        <v>272</v>
      </c>
      <c r="D151" s="3">
        <v>1.6666666666666667</v>
      </c>
      <c r="I151" s="3">
        <v>5.2857142857142856</v>
      </c>
      <c r="P151" s="3">
        <v>1.6666666666666667</v>
      </c>
      <c r="S151" s="3">
        <v>1.5</v>
      </c>
      <c r="V151" s="3">
        <v>14.222222222222221</v>
      </c>
      <c r="AI151" s="3">
        <v>1</v>
      </c>
      <c r="AV151" s="3">
        <v>3.2</v>
      </c>
      <c r="AX151" s="3">
        <v>8.8888888888888893</v>
      </c>
      <c r="AZ151" s="3">
        <v>7.1428571428571432</v>
      </c>
      <c r="BC151" s="3">
        <v>3.3333333333333335</v>
      </c>
      <c r="BE151" s="3">
        <v>5.75</v>
      </c>
      <c r="BF151" s="3">
        <v>5.5</v>
      </c>
      <c r="BM151" s="3">
        <v>8.4</v>
      </c>
      <c r="BN151" s="3">
        <v>64.444444444444443</v>
      </c>
      <c r="BP151" s="3">
        <v>9</v>
      </c>
      <c r="BT151" s="3">
        <v>3</v>
      </c>
      <c r="BV151" s="3">
        <v>8</v>
      </c>
      <c r="BW151" s="3">
        <v>3.5555555555555554</v>
      </c>
      <c r="BX151" s="3">
        <v>3.3333333333333335</v>
      </c>
      <c r="BY151" s="3">
        <v>6.75</v>
      </c>
      <c r="CC151" s="3">
        <v>2</v>
      </c>
      <c r="CF151" s="3">
        <v>2</v>
      </c>
      <c r="CH151" s="3">
        <v>10.222222222222221</v>
      </c>
      <c r="CI151" s="3">
        <v>3.5</v>
      </c>
      <c r="CJ151" s="3">
        <v>7.2</v>
      </c>
      <c r="CW151" s="3">
        <v>4</v>
      </c>
      <c r="CZ151" s="3">
        <v>6</v>
      </c>
      <c r="DD151" s="3">
        <v>2</v>
      </c>
      <c r="DE151" s="3">
        <f t="shared" si="2"/>
        <v>28</v>
      </c>
      <c r="DF151" s="3" t="s">
        <v>272</v>
      </c>
      <c r="DG151" s="3">
        <v>10</v>
      </c>
      <c r="DH151" s="3">
        <v>2</v>
      </c>
      <c r="DI151" s="3">
        <v>1</v>
      </c>
      <c r="DJ151"/>
      <c r="DK151" s="3">
        <v>8</v>
      </c>
      <c r="DL151" s="3">
        <v>15</v>
      </c>
    </row>
    <row r="152" spans="1:116" s="3" customFormat="1" ht="15" x14ac:dyDescent="0.25">
      <c r="A152" s="3" t="s">
        <v>273</v>
      </c>
      <c r="B152" s="3">
        <v>2005</v>
      </c>
      <c r="C152" s="3" t="s">
        <v>274</v>
      </c>
      <c r="I152" s="3">
        <v>0.93874999999999997</v>
      </c>
      <c r="M152" s="3">
        <v>0.5</v>
      </c>
      <c r="V152" s="3">
        <v>48.144444444444446</v>
      </c>
      <c r="W152" s="3">
        <v>1.5</v>
      </c>
      <c r="X152" s="3">
        <v>0.01</v>
      </c>
      <c r="Z152" s="3">
        <v>0.5</v>
      </c>
      <c r="AI152" s="3">
        <v>0.17333333333333334</v>
      </c>
      <c r="AV152" s="3">
        <v>0.5</v>
      </c>
      <c r="AX152" s="3">
        <v>30.911111111111115</v>
      </c>
      <c r="AZ152" s="3">
        <v>0.5</v>
      </c>
      <c r="BC152" s="3">
        <v>0.30399999999999999</v>
      </c>
      <c r="BE152" s="3">
        <v>1.5728571428571427</v>
      </c>
      <c r="BJ152" s="3">
        <v>1.3774999999999999</v>
      </c>
      <c r="BL152" s="3">
        <v>0.255</v>
      </c>
      <c r="BT152" s="3">
        <v>0.28222222222222215</v>
      </c>
      <c r="BV152" s="3">
        <v>0.01</v>
      </c>
      <c r="BW152" s="3">
        <v>0.8355555555555555</v>
      </c>
      <c r="BX152" s="3">
        <v>0.5</v>
      </c>
      <c r="BY152" s="3">
        <v>0.17333333333333334</v>
      </c>
      <c r="CH152" s="3">
        <v>0.3775</v>
      </c>
      <c r="CI152" s="3">
        <v>0.01</v>
      </c>
      <c r="CJ152" s="3">
        <v>0.7857142857142857</v>
      </c>
      <c r="CW152" s="3">
        <v>15</v>
      </c>
      <c r="DE152" s="3">
        <f t="shared" si="2"/>
        <v>23</v>
      </c>
      <c r="DF152" s="3" t="s">
        <v>274</v>
      </c>
      <c r="DG152" s="3">
        <v>1</v>
      </c>
      <c r="DH152" s="3">
        <v>2</v>
      </c>
      <c r="DI152"/>
      <c r="DJ152" s="3">
        <v>1</v>
      </c>
      <c r="DK152" s="3">
        <v>8</v>
      </c>
      <c r="DL152" s="3">
        <v>16</v>
      </c>
    </row>
    <row r="153" spans="1:116" s="3" customFormat="1" ht="15" x14ac:dyDescent="0.25">
      <c r="A153" s="3" t="s">
        <v>273</v>
      </c>
      <c r="B153" s="3">
        <v>2006</v>
      </c>
      <c r="C153" s="3" t="s">
        <v>275</v>
      </c>
      <c r="D153" s="3">
        <v>0.01</v>
      </c>
      <c r="I153" s="3">
        <v>3.5833333333333335</v>
      </c>
      <c r="M153" s="3">
        <v>0.01</v>
      </c>
      <c r="S153" s="3">
        <v>0.5</v>
      </c>
      <c r="V153" s="3">
        <v>66.666666666666671</v>
      </c>
      <c r="W153" s="3">
        <v>2.75</v>
      </c>
      <c r="Z153" s="3">
        <v>3.875</v>
      </c>
      <c r="AT153" s="3">
        <v>0.5</v>
      </c>
      <c r="AV153" s="3">
        <v>0.20600000000000002</v>
      </c>
      <c r="AX153" s="3">
        <v>21.111111111111111</v>
      </c>
      <c r="AZ153" s="3">
        <v>0.17333333333333334</v>
      </c>
      <c r="BC153" s="3">
        <v>2</v>
      </c>
      <c r="BE153" s="3">
        <v>4</v>
      </c>
      <c r="BJ153" s="3">
        <v>2</v>
      </c>
      <c r="BL153" s="3">
        <v>1.8366666666666667</v>
      </c>
      <c r="BM153" s="3">
        <v>2.75</v>
      </c>
      <c r="BT153" s="3">
        <v>0.5</v>
      </c>
      <c r="BV153" s="3">
        <v>5</v>
      </c>
      <c r="BW153" s="3">
        <v>0.5</v>
      </c>
      <c r="BX153" s="3">
        <v>0.5</v>
      </c>
      <c r="CH153" s="3">
        <v>5.1683333333333339</v>
      </c>
      <c r="CJ153" s="3">
        <v>5.7222222222222223</v>
      </c>
      <c r="CS153" s="3">
        <v>0.01</v>
      </c>
      <c r="CW153" s="3">
        <v>5.25</v>
      </c>
      <c r="DE153" s="3">
        <f t="shared" si="2"/>
        <v>24</v>
      </c>
      <c r="DF153" s="3" t="s">
        <v>275</v>
      </c>
      <c r="DG153" s="3">
        <v>2</v>
      </c>
      <c r="DH153" s="3">
        <v>2</v>
      </c>
      <c r="DI153"/>
      <c r="DJ153" s="3">
        <v>1</v>
      </c>
      <c r="DK153" s="3">
        <v>8</v>
      </c>
      <c r="DL153" s="3">
        <v>16</v>
      </c>
    </row>
    <row r="154" spans="1:116" s="3" customFormat="1" ht="15" x14ac:dyDescent="0.25">
      <c r="A154" s="3" t="s">
        <v>273</v>
      </c>
      <c r="B154" s="3">
        <v>2007</v>
      </c>
      <c r="C154" s="3" t="s">
        <v>276</v>
      </c>
      <c r="I154" s="3">
        <v>3.75</v>
      </c>
      <c r="L154" s="3">
        <v>0.5</v>
      </c>
      <c r="Q154" s="3">
        <v>0.5</v>
      </c>
      <c r="V154" s="3">
        <v>34.444444444444443</v>
      </c>
      <c r="W154" s="3">
        <v>5.166666666666667</v>
      </c>
      <c r="Z154" s="3">
        <v>11.25</v>
      </c>
      <c r="AV154" s="3">
        <v>0.92333333333333334</v>
      </c>
      <c r="AX154" s="3">
        <v>28.888888888888889</v>
      </c>
      <c r="AZ154" s="3">
        <v>0.33666666666666667</v>
      </c>
      <c r="BC154" s="3">
        <v>12.5</v>
      </c>
      <c r="BE154" s="3">
        <v>4.666666666666667</v>
      </c>
      <c r="BJ154" s="3">
        <v>5.25</v>
      </c>
      <c r="BT154" s="3">
        <v>2.2999999999999998</v>
      </c>
      <c r="BV154" s="3">
        <v>5</v>
      </c>
      <c r="BW154" s="3">
        <v>3.2</v>
      </c>
      <c r="CH154" s="3">
        <v>10.25</v>
      </c>
      <c r="CJ154" s="3">
        <v>7.0625</v>
      </c>
      <c r="CW154" s="3">
        <v>15</v>
      </c>
      <c r="DE154" s="3">
        <f t="shared" si="2"/>
        <v>18</v>
      </c>
      <c r="DF154" s="3" t="s">
        <v>276</v>
      </c>
      <c r="DG154" s="3">
        <v>3</v>
      </c>
      <c r="DH154" s="3">
        <v>2</v>
      </c>
      <c r="DI154"/>
      <c r="DJ154" s="3">
        <v>1</v>
      </c>
      <c r="DK154" s="3">
        <v>8</v>
      </c>
      <c r="DL154" s="3">
        <v>16</v>
      </c>
    </row>
    <row r="155" spans="1:116" s="3" customFormat="1" ht="15" x14ac:dyDescent="0.25">
      <c r="A155" s="3" t="s">
        <v>273</v>
      </c>
      <c r="B155" s="3">
        <v>2008</v>
      </c>
      <c r="C155" s="3" t="s">
        <v>277</v>
      </c>
      <c r="I155" s="3">
        <v>0.255</v>
      </c>
      <c r="M155" s="3">
        <v>0.5</v>
      </c>
      <c r="S155" s="3">
        <v>0.5</v>
      </c>
      <c r="V155" s="3">
        <v>60</v>
      </c>
      <c r="Z155" s="3">
        <v>0.5</v>
      </c>
      <c r="AI155" s="3">
        <v>0.5</v>
      </c>
      <c r="AV155" s="3">
        <v>0.30399999999999999</v>
      </c>
      <c r="AX155" s="3">
        <v>25.555555555555557</v>
      </c>
      <c r="AZ155" s="3">
        <v>0.255</v>
      </c>
      <c r="BA155" s="3">
        <v>5</v>
      </c>
      <c r="BE155" s="3">
        <v>10.0625</v>
      </c>
      <c r="BJ155" s="3">
        <v>3.5</v>
      </c>
      <c r="BL155" s="3">
        <v>0.5</v>
      </c>
      <c r="BT155" s="3">
        <v>0.30399999999999999</v>
      </c>
      <c r="BV155" s="3">
        <v>5</v>
      </c>
      <c r="BW155" s="3">
        <v>3.2</v>
      </c>
      <c r="CH155" s="3">
        <v>7.6274999999999995</v>
      </c>
      <c r="CJ155" s="3">
        <v>4.5625</v>
      </c>
      <c r="CV155" s="3">
        <v>5</v>
      </c>
      <c r="CW155" s="3">
        <v>10</v>
      </c>
      <c r="DE155" s="3">
        <f t="shared" si="2"/>
        <v>20</v>
      </c>
      <c r="DF155" s="3" t="s">
        <v>277</v>
      </c>
      <c r="DG155" s="3">
        <v>4</v>
      </c>
      <c r="DH155" s="3">
        <v>2</v>
      </c>
      <c r="DI155"/>
      <c r="DJ155" s="3">
        <v>1</v>
      </c>
      <c r="DK155" s="3">
        <v>8</v>
      </c>
      <c r="DL155" s="3">
        <v>16</v>
      </c>
    </row>
    <row r="156" spans="1:116" s="3" customFormat="1" ht="15" x14ac:dyDescent="0.25">
      <c r="A156" s="3" t="s">
        <v>273</v>
      </c>
      <c r="B156" s="3">
        <v>2009</v>
      </c>
      <c r="C156" s="3" t="s">
        <v>278</v>
      </c>
      <c r="I156" s="3">
        <v>0.255</v>
      </c>
      <c r="V156" s="3">
        <v>46.666666666666664</v>
      </c>
      <c r="W156" s="3">
        <v>0.5</v>
      </c>
      <c r="Z156" s="3">
        <v>1.5024999999999999</v>
      </c>
      <c r="AA156" s="3">
        <v>5</v>
      </c>
      <c r="AI156" s="3">
        <v>0.01</v>
      </c>
      <c r="AV156" s="3">
        <v>0.3775</v>
      </c>
      <c r="AX156" s="3">
        <v>12.777777777777779</v>
      </c>
      <c r="AZ156" s="3">
        <v>0.255</v>
      </c>
      <c r="BC156" s="3">
        <v>0.5</v>
      </c>
      <c r="BE156" s="3">
        <v>3.8762499999999998</v>
      </c>
      <c r="BT156" s="3">
        <v>0.5</v>
      </c>
      <c r="BV156" s="3">
        <v>5</v>
      </c>
      <c r="BW156" s="3">
        <v>2.2999999999999998</v>
      </c>
      <c r="CH156" s="3">
        <v>5.166666666666667</v>
      </c>
      <c r="CJ156" s="3">
        <v>3.0555555555555554</v>
      </c>
      <c r="CW156" s="3">
        <v>5</v>
      </c>
      <c r="DE156" s="3">
        <f t="shared" si="2"/>
        <v>17</v>
      </c>
      <c r="DF156" s="3" t="s">
        <v>278</v>
      </c>
      <c r="DG156" s="3">
        <v>5</v>
      </c>
      <c r="DH156" s="3">
        <v>2</v>
      </c>
      <c r="DI156"/>
      <c r="DJ156" s="3">
        <v>1</v>
      </c>
      <c r="DK156" s="3">
        <v>8</v>
      </c>
      <c r="DL156" s="3">
        <v>16</v>
      </c>
    </row>
    <row r="157" spans="1:116" s="3" customFormat="1" ht="15" x14ac:dyDescent="0.25">
      <c r="A157" s="3" t="s">
        <v>273</v>
      </c>
      <c r="B157" s="3">
        <v>2010</v>
      </c>
      <c r="C157" s="3" t="s">
        <v>279</v>
      </c>
      <c r="I157" s="3">
        <v>0.33666666666666667</v>
      </c>
      <c r="Q157" s="3">
        <v>0.5</v>
      </c>
      <c r="V157" s="3">
        <v>23.333333333333332</v>
      </c>
      <c r="W157" s="3">
        <v>0.5</v>
      </c>
      <c r="Z157" s="3">
        <v>2.75</v>
      </c>
      <c r="AA157" s="3">
        <v>7.5</v>
      </c>
      <c r="AI157" s="3">
        <v>0.5</v>
      </c>
      <c r="AV157" s="3">
        <v>0.29000000000000004</v>
      </c>
      <c r="AX157" s="3">
        <v>16.111111111111111</v>
      </c>
      <c r="AZ157" s="3">
        <v>0.5</v>
      </c>
      <c r="BC157" s="3">
        <v>0.255</v>
      </c>
      <c r="BE157" s="3">
        <v>7.5</v>
      </c>
      <c r="BJ157" s="3">
        <v>0.5</v>
      </c>
      <c r="BM157" s="3">
        <v>0.5</v>
      </c>
      <c r="BT157" s="3">
        <v>0.33666666666666667</v>
      </c>
      <c r="BV157" s="3">
        <v>5</v>
      </c>
      <c r="BW157" s="3">
        <v>1.625</v>
      </c>
      <c r="CH157" s="3">
        <v>3.2019999999999995</v>
      </c>
      <c r="CJ157" s="3">
        <v>5.1111111111111107</v>
      </c>
      <c r="CV157" s="3">
        <v>0.5</v>
      </c>
      <c r="DE157" s="3">
        <f t="shared" si="2"/>
        <v>20</v>
      </c>
      <c r="DF157" s="3" t="s">
        <v>279</v>
      </c>
      <c r="DG157" s="3">
        <v>6</v>
      </c>
      <c r="DH157" s="3">
        <v>2</v>
      </c>
      <c r="DI157"/>
      <c r="DJ157" s="3">
        <v>1</v>
      </c>
      <c r="DK157" s="3">
        <v>8</v>
      </c>
      <c r="DL157" s="3">
        <v>16</v>
      </c>
    </row>
    <row r="158" spans="1:116" s="3" customFormat="1" ht="15" x14ac:dyDescent="0.25">
      <c r="A158" s="3" t="s">
        <v>273</v>
      </c>
      <c r="B158" s="3">
        <v>2011</v>
      </c>
      <c r="C158" s="3" t="s">
        <v>280</v>
      </c>
      <c r="I158" s="3">
        <v>1.5</v>
      </c>
      <c r="V158" s="3">
        <v>17.222222222222221</v>
      </c>
      <c r="Z158" s="3">
        <v>4.166666666666667</v>
      </c>
      <c r="AA158" s="3">
        <v>4.333333333333333</v>
      </c>
      <c r="AV158" s="3">
        <v>1.25</v>
      </c>
      <c r="AX158" s="3">
        <v>2.4</v>
      </c>
      <c r="AZ158" s="3">
        <v>2</v>
      </c>
      <c r="BC158" s="3">
        <v>1.5</v>
      </c>
      <c r="BE158" s="3">
        <v>5.875</v>
      </c>
      <c r="BJ158" s="3">
        <v>1</v>
      </c>
      <c r="BN158" s="3">
        <v>21.111111111111111</v>
      </c>
      <c r="BT158" s="3">
        <v>1.5</v>
      </c>
      <c r="BV158" s="3">
        <v>4</v>
      </c>
      <c r="BW158" s="3">
        <v>3</v>
      </c>
      <c r="CH158" s="3">
        <v>5.166666666666667</v>
      </c>
      <c r="CJ158" s="3">
        <v>9.5555555555555554</v>
      </c>
      <c r="DE158" s="3">
        <f t="shared" si="2"/>
        <v>16</v>
      </c>
      <c r="DF158" s="3" t="s">
        <v>280</v>
      </c>
      <c r="DG158" s="3">
        <v>7</v>
      </c>
      <c r="DH158" s="3">
        <v>2</v>
      </c>
      <c r="DI158"/>
      <c r="DJ158" s="3">
        <v>1</v>
      </c>
      <c r="DK158" s="3">
        <v>8</v>
      </c>
      <c r="DL158" s="3">
        <v>16</v>
      </c>
    </row>
    <row r="159" spans="1:116" s="3" customFormat="1" ht="15" x14ac:dyDescent="0.25">
      <c r="A159" s="3" t="s">
        <v>273</v>
      </c>
      <c r="B159" s="3">
        <v>2012</v>
      </c>
      <c r="C159" s="3" t="s">
        <v>281</v>
      </c>
      <c r="I159" s="3">
        <v>2</v>
      </c>
      <c r="O159" s="3">
        <v>1.5</v>
      </c>
      <c r="S159" s="3">
        <v>2.6666666666666665</v>
      </c>
      <c r="V159" s="3">
        <v>23.444444444444443</v>
      </c>
      <c r="W159" s="3">
        <v>2.0833333333333335</v>
      </c>
      <c r="AA159" s="3">
        <v>7</v>
      </c>
      <c r="AI159" s="3">
        <v>2</v>
      </c>
      <c r="AV159" s="3">
        <v>2.1428571428571428</v>
      </c>
      <c r="AX159" s="3">
        <v>10</v>
      </c>
      <c r="AZ159" s="3">
        <v>2.6666666666666665</v>
      </c>
      <c r="BC159" s="3">
        <v>5</v>
      </c>
      <c r="BE159" s="3">
        <v>8.1111111111111107</v>
      </c>
      <c r="BJ159" s="3">
        <v>1.1666666666666667</v>
      </c>
      <c r="BN159" s="3">
        <v>8</v>
      </c>
      <c r="BT159" s="3">
        <v>4</v>
      </c>
      <c r="BV159" s="3">
        <v>2</v>
      </c>
      <c r="BW159" s="3">
        <v>5</v>
      </c>
      <c r="CH159" s="3">
        <v>5.375</v>
      </c>
      <c r="CJ159" s="3">
        <v>5</v>
      </c>
      <c r="CW159" s="3">
        <v>8</v>
      </c>
      <c r="DE159" s="3">
        <f t="shared" si="2"/>
        <v>20</v>
      </c>
      <c r="DF159" s="3" t="s">
        <v>281</v>
      </c>
      <c r="DG159" s="3">
        <v>8</v>
      </c>
      <c r="DH159" s="3">
        <v>2</v>
      </c>
      <c r="DI159"/>
      <c r="DJ159" s="3">
        <v>1</v>
      </c>
      <c r="DK159" s="3">
        <v>8</v>
      </c>
      <c r="DL159" s="3">
        <v>16</v>
      </c>
    </row>
    <row r="160" spans="1:116" s="3" customFormat="1" ht="15" x14ac:dyDescent="0.25">
      <c r="A160" s="3" t="s">
        <v>273</v>
      </c>
      <c r="B160" s="3">
        <v>2013</v>
      </c>
      <c r="C160" s="3" t="s">
        <v>282</v>
      </c>
      <c r="I160" s="3">
        <v>1</v>
      </c>
      <c r="V160" s="3">
        <v>32.5</v>
      </c>
      <c r="W160" s="3">
        <v>1</v>
      </c>
      <c r="AA160" s="3">
        <v>1</v>
      </c>
      <c r="AV160" s="3">
        <v>2</v>
      </c>
      <c r="AX160" s="3">
        <v>7.5</v>
      </c>
      <c r="AZ160" s="3">
        <v>4.5</v>
      </c>
      <c r="BC160" s="3">
        <v>1</v>
      </c>
      <c r="BE160" s="3">
        <v>14.611111111111111</v>
      </c>
      <c r="BT160" s="3">
        <v>2</v>
      </c>
      <c r="BW160" s="3">
        <v>3</v>
      </c>
      <c r="BX160" s="3">
        <v>1</v>
      </c>
      <c r="CH160" s="3">
        <v>13.285714285714286</v>
      </c>
      <c r="CJ160" s="3">
        <v>1.5714285714285714</v>
      </c>
      <c r="DE160" s="3">
        <f t="shared" si="2"/>
        <v>14</v>
      </c>
      <c r="DF160" s="3" t="s">
        <v>282</v>
      </c>
      <c r="DG160" s="3">
        <v>9</v>
      </c>
      <c r="DH160" s="3">
        <v>2</v>
      </c>
      <c r="DI160"/>
      <c r="DJ160" s="3">
        <v>1</v>
      </c>
      <c r="DK160" s="3">
        <v>8</v>
      </c>
      <c r="DL160" s="3">
        <v>16</v>
      </c>
    </row>
    <row r="161" spans="1:116" s="3" customFormat="1" ht="15" x14ac:dyDescent="0.25">
      <c r="A161" s="3" t="s">
        <v>273</v>
      </c>
      <c r="B161" s="3">
        <v>2014</v>
      </c>
      <c r="C161" s="3" t="s">
        <v>283</v>
      </c>
      <c r="V161" s="3">
        <v>19.444444444444443</v>
      </c>
      <c r="AI161" s="3">
        <v>1</v>
      </c>
      <c r="AV161" s="3">
        <v>6.2</v>
      </c>
      <c r="AX161" s="3">
        <v>16.666666666666668</v>
      </c>
      <c r="AZ161" s="3">
        <v>6</v>
      </c>
      <c r="BC161" s="3">
        <v>4</v>
      </c>
      <c r="BE161" s="3">
        <v>10.333333333333334</v>
      </c>
      <c r="BN161" s="3">
        <v>45</v>
      </c>
      <c r="BO161" s="3">
        <v>6</v>
      </c>
      <c r="BW161" s="3">
        <v>8.8888888888888893</v>
      </c>
      <c r="CH161" s="3">
        <v>10.857142857142858</v>
      </c>
      <c r="CJ161" s="3">
        <v>5.4</v>
      </c>
      <c r="DE161" s="3">
        <f t="shared" si="2"/>
        <v>12</v>
      </c>
      <c r="DF161" s="3" t="s">
        <v>283</v>
      </c>
      <c r="DG161" s="3">
        <v>10</v>
      </c>
      <c r="DH161" s="3">
        <v>2</v>
      </c>
      <c r="DI161"/>
      <c r="DJ161" s="3">
        <v>1</v>
      </c>
      <c r="DK161" s="3">
        <v>8</v>
      </c>
      <c r="DL161" s="3">
        <v>16</v>
      </c>
    </row>
    <row r="162" spans="1:116" s="3" customFormat="1" ht="15" x14ac:dyDescent="0.25">
      <c r="A162" s="3" t="s">
        <v>284</v>
      </c>
      <c r="B162" s="3">
        <v>2005</v>
      </c>
      <c r="C162" s="3" t="s">
        <v>285</v>
      </c>
      <c r="Q162" s="3">
        <v>0.5</v>
      </c>
      <c r="V162" s="3">
        <v>33.300000000000004</v>
      </c>
      <c r="AA162" s="3">
        <v>12</v>
      </c>
      <c r="AI162" s="3">
        <v>0.5</v>
      </c>
      <c r="AV162" s="3">
        <v>0.10800000000000001</v>
      </c>
      <c r="AX162" s="3">
        <v>6.4444444444444446</v>
      </c>
      <c r="AZ162" s="3">
        <v>0.01</v>
      </c>
      <c r="BC162" s="3">
        <v>0.01</v>
      </c>
      <c r="BE162" s="3">
        <v>4.6111111111111107</v>
      </c>
      <c r="BJ162" s="3">
        <v>1.202</v>
      </c>
      <c r="BT162" s="3">
        <v>0.44555555555555554</v>
      </c>
      <c r="BW162" s="3">
        <v>4.833333333333333</v>
      </c>
      <c r="BY162" s="3">
        <v>0.255</v>
      </c>
      <c r="CC162" s="3">
        <v>0.01</v>
      </c>
      <c r="CH162" s="3">
        <v>1</v>
      </c>
      <c r="CJ162" s="3">
        <v>1.0033333333333332</v>
      </c>
      <c r="CS162" s="3">
        <v>0.5</v>
      </c>
      <c r="CV162" s="3">
        <v>0.5</v>
      </c>
      <c r="DE162" s="3">
        <f t="shared" si="2"/>
        <v>18</v>
      </c>
      <c r="DF162" s="3" t="s">
        <v>285</v>
      </c>
      <c r="DG162" s="3">
        <v>1</v>
      </c>
      <c r="DH162" s="3">
        <v>2</v>
      </c>
      <c r="DI162" s="3">
        <v>1</v>
      </c>
      <c r="DJ162"/>
      <c r="DK162" s="3">
        <v>9</v>
      </c>
      <c r="DL162" s="3">
        <v>17</v>
      </c>
    </row>
    <row r="163" spans="1:116" s="3" customFormat="1" ht="15" x14ac:dyDescent="0.25">
      <c r="A163" s="3" t="s">
        <v>284</v>
      </c>
      <c r="B163" s="3">
        <v>2006</v>
      </c>
      <c r="C163" s="3" t="s">
        <v>286</v>
      </c>
      <c r="Q163" s="3">
        <v>0.01</v>
      </c>
      <c r="S163" s="3">
        <v>7</v>
      </c>
      <c r="V163" s="3">
        <v>35.555555555555557</v>
      </c>
      <c r="Z163" s="3">
        <v>0.5</v>
      </c>
      <c r="AA163" s="3">
        <v>35.555555555555557</v>
      </c>
      <c r="AI163" s="3">
        <v>0.01</v>
      </c>
      <c r="AV163" s="3">
        <v>0.5</v>
      </c>
      <c r="AX163" s="3">
        <v>11.111111111111111</v>
      </c>
      <c r="AZ163" s="3">
        <v>2.5049999999999999</v>
      </c>
      <c r="BC163" s="3">
        <v>0.5</v>
      </c>
      <c r="BE163" s="3">
        <v>14.444444444444445</v>
      </c>
      <c r="BJ163" s="3">
        <v>2.75</v>
      </c>
      <c r="BL163" s="3">
        <v>0.5</v>
      </c>
      <c r="BM163" s="3">
        <v>2.875</v>
      </c>
      <c r="BO163" s="3">
        <v>0.5</v>
      </c>
      <c r="BT163" s="3">
        <v>0.3775</v>
      </c>
      <c r="BW163" s="3">
        <v>0.5</v>
      </c>
      <c r="BY163" s="3">
        <v>0.33666666666666667</v>
      </c>
      <c r="CC163" s="3">
        <v>12.142857142857142</v>
      </c>
      <c r="CH163" s="3">
        <v>12.858571428571427</v>
      </c>
      <c r="CJ163" s="3">
        <v>7.5850000000000009</v>
      </c>
      <c r="CS163" s="3">
        <v>2.7524999999999999</v>
      </c>
      <c r="DD163" s="3">
        <v>0.01</v>
      </c>
      <c r="DE163" s="3">
        <f t="shared" si="2"/>
        <v>23</v>
      </c>
      <c r="DF163" s="3" t="s">
        <v>286</v>
      </c>
      <c r="DG163" s="3">
        <v>2</v>
      </c>
      <c r="DH163" s="3">
        <v>2</v>
      </c>
      <c r="DI163" s="3">
        <v>1</v>
      </c>
      <c r="DJ163"/>
      <c r="DK163" s="3">
        <v>9</v>
      </c>
      <c r="DL163" s="3">
        <v>17</v>
      </c>
    </row>
    <row r="164" spans="1:116" s="3" customFormat="1" ht="15" x14ac:dyDescent="0.25">
      <c r="A164" s="3" t="s">
        <v>284</v>
      </c>
      <c r="B164" s="3">
        <v>2007</v>
      </c>
      <c r="C164" s="3" t="s">
        <v>287</v>
      </c>
      <c r="O164" s="3">
        <v>7.5</v>
      </c>
      <c r="Q164" s="3">
        <v>2.5049999999999999</v>
      </c>
      <c r="S164" s="3">
        <v>5.25</v>
      </c>
      <c r="V164" s="3">
        <v>27.777777777777779</v>
      </c>
      <c r="Z164" s="3">
        <v>5</v>
      </c>
      <c r="AA164" s="3">
        <v>23.333333333333332</v>
      </c>
      <c r="AI164" s="3">
        <v>2.75</v>
      </c>
      <c r="AV164" s="3">
        <v>2.202</v>
      </c>
      <c r="AX164" s="3">
        <v>21.111111111111111</v>
      </c>
      <c r="AZ164" s="3">
        <v>5</v>
      </c>
      <c r="BC164" s="3">
        <v>0.255</v>
      </c>
      <c r="BE164" s="3">
        <v>16.111111111111111</v>
      </c>
      <c r="BJ164" s="3">
        <v>5.166666666666667</v>
      </c>
      <c r="BM164" s="3">
        <v>5.0024999999999995</v>
      </c>
      <c r="BO164" s="3">
        <v>20</v>
      </c>
      <c r="BS164" s="3">
        <v>0.01</v>
      </c>
      <c r="BT164" s="3">
        <v>1.25</v>
      </c>
      <c r="BY164" s="3">
        <v>5</v>
      </c>
      <c r="CC164" s="3">
        <v>13.571428571428571</v>
      </c>
      <c r="CH164" s="3">
        <v>11.875</v>
      </c>
      <c r="CJ164" s="3">
        <v>5.25</v>
      </c>
      <c r="CS164" s="3">
        <v>5.0049999999999999</v>
      </c>
      <c r="DE164" s="3">
        <f t="shared" si="2"/>
        <v>22</v>
      </c>
      <c r="DF164" s="3" t="s">
        <v>287</v>
      </c>
      <c r="DG164" s="3">
        <v>3</v>
      </c>
      <c r="DH164" s="3">
        <v>2</v>
      </c>
      <c r="DI164" s="3">
        <v>1</v>
      </c>
      <c r="DJ164"/>
      <c r="DK164" s="3">
        <v>9</v>
      </c>
      <c r="DL164" s="3">
        <v>17</v>
      </c>
    </row>
    <row r="165" spans="1:116" s="3" customFormat="1" ht="15" x14ac:dyDescent="0.25">
      <c r="A165" s="3" t="s">
        <v>284</v>
      </c>
      <c r="B165" s="3">
        <v>2008</v>
      </c>
      <c r="C165" s="3" t="s">
        <v>288</v>
      </c>
      <c r="G165" s="3">
        <v>0.01</v>
      </c>
      <c r="Q165" s="3">
        <v>0.5</v>
      </c>
      <c r="S165" s="3">
        <v>8.5</v>
      </c>
      <c r="V165" s="3">
        <v>20</v>
      </c>
      <c r="AA165" s="3">
        <v>15.555555555555555</v>
      </c>
      <c r="AI165" s="3">
        <v>5</v>
      </c>
      <c r="AV165" s="3">
        <v>0.5</v>
      </c>
      <c r="AX165" s="3">
        <v>13.75</v>
      </c>
      <c r="AZ165" s="3">
        <v>0.17333333333333334</v>
      </c>
      <c r="BE165" s="3">
        <v>13.888888888888889</v>
      </c>
      <c r="BJ165" s="3">
        <v>5</v>
      </c>
      <c r="BM165" s="3">
        <v>3.2</v>
      </c>
      <c r="BT165" s="3">
        <v>0.36</v>
      </c>
      <c r="BY165" s="3">
        <v>0.5</v>
      </c>
      <c r="CC165" s="3">
        <v>5.916666666666667</v>
      </c>
      <c r="CH165" s="3">
        <v>11.25</v>
      </c>
      <c r="CJ165" s="3">
        <v>4</v>
      </c>
      <c r="CS165" s="3">
        <v>0.5</v>
      </c>
      <c r="DD165" s="3">
        <v>0.5</v>
      </c>
      <c r="DE165" s="3">
        <f t="shared" si="2"/>
        <v>19</v>
      </c>
      <c r="DF165" s="3" t="s">
        <v>288</v>
      </c>
      <c r="DG165" s="3">
        <v>4</v>
      </c>
      <c r="DH165" s="3">
        <v>2</v>
      </c>
      <c r="DI165" s="3">
        <v>1</v>
      </c>
      <c r="DJ165"/>
      <c r="DK165" s="3">
        <v>9</v>
      </c>
      <c r="DL165" s="3">
        <v>17</v>
      </c>
    </row>
    <row r="166" spans="1:116" s="3" customFormat="1" ht="15" x14ac:dyDescent="0.25">
      <c r="A166" s="3" t="s">
        <v>284</v>
      </c>
      <c r="B166" s="3">
        <v>2009</v>
      </c>
      <c r="C166" s="3" t="s">
        <v>289</v>
      </c>
      <c r="O166" s="3">
        <v>0.5</v>
      </c>
      <c r="S166" s="3">
        <v>4.333333333333333</v>
      </c>
      <c r="V166" s="3">
        <v>11.111111111111111</v>
      </c>
      <c r="X166" s="3">
        <v>0.5</v>
      </c>
      <c r="AA166" s="3">
        <v>12.222222222222221</v>
      </c>
      <c r="AI166" s="3">
        <v>1.302</v>
      </c>
      <c r="AV166" s="3">
        <v>0.3775</v>
      </c>
      <c r="AX166" s="3">
        <v>7.333333333333333</v>
      </c>
      <c r="AZ166" s="3">
        <v>0.5</v>
      </c>
      <c r="BC166" s="3">
        <v>0.5</v>
      </c>
      <c r="BE166" s="3">
        <v>8.125</v>
      </c>
      <c r="BJ166" s="3">
        <v>5</v>
      </c>
      <c r="BL166" s="3">
        <v>0.255</v>
      </c>
      <c r="BM166" s="3">
        <v>2.6700000000000004</v>
      </c>
      <c r="BP166" s="3">
        <v>5</v>
      </c>
      <c r="BT166" s="3">
        <v>0.5</v>
      </c>
      <c r="BW166" s="3">
        <v>0.3775</v>
      </c>
      <c r="CC166" s="3">
        <v>5.1428571428571432</v>
      </c>
      <c r="CH166" s="3">
        <v>4.5012500000000006</v>
      </c>
      <c r="CJ166" s="3">
        <v>5.0999999999999996</v>
      </c>
      <c r="CS166" s="3">
        <v>2</v>
      </c>
      <c r="DC166" s="3">
        <v>0.5</v>
      </c>
      <c r="DE166" s="3">
        <f t="shared" si="2"/>
        <v>22</v>
      </c>
      <c r="DF166" s="3" t="s">
        <v>289</v>
      </c>
      <c r="DG166" s="3">
        <v>5</v>
      </c>
      <c r="DH166" s="3">
        <v>2</v>
      </c>
      <c r="DI166" s="3">
        <v>1</v>
      </c>
      <c r="DJ166"/>
      <c r="DK166" s="3">
        <v>9</v>
      </c>
      <c r="DL166" s="3">
        <v>17</v>
      </c>
    </row>
    <row r="167" spans="1:116" s="3" customFormat="1" ht="15" x14ac:dyDescent="0.25">
      <c r="A167" s="3" t="s">
        <v>284</v>
      </c>
      <c r="B167" s="3">
        <v>2010</v>
      </c>
      <c r="C167" s="3" t="s">
        <v>290</v>
      </c>
      <c r="O167" s="3">
        <v>2.75</v>
      </c>
      <c r="S167" s="3">
        <v>7</v>
      </c>
      <c r="V167" s="3">
        <v>10.611111111111111</v>
      </c>
      <c r="X167" s="3">
        <v>10</v>
      </c>
      <c r="AA167" s="3">
        <v>17.777777777777779</v>
      </c>
      <c r="AI167" s="3">
        <v>3.7142857142857144</v>
      </c>
      <c r="AV167" s="3">
        <v>0.3775</v>
      </c>
      <c r="AX167" s="3">
        <v>11.666666666666666</v>
      </c>
      <c r="AZ167" s="3">
        <v>0.5</v>
      </c>
      <c r="BC167" s="3">
        <v>0.5</v>
      </c>
      <c r="BE167" s="3">
        <v>8.3333333333333339</v>
      </c>
      <c r="BJ167" s="3">
        <v>5.25</v>
      </c>
      <c r="BM167" s="3">
        <v>3.2</v>
      </c>
      <c r="BP167" s="3">
        <v>0.5</v>
      </c>
      <c r="BT167" s="3">
        <v>0.40199999999999997</v>
      </c>
      <c r="BW167" s="3">
        <v>0.5</v>
      </c>
      <c r="BY167" s="3">
        <v>0.5</v>
      </c>
      <c r="CC167" s="3">
        <v>4.4285714285714288</v>
      </c>
      <c r="CF167" s="3">
        <v>0.01</v>
      </c>
      <c r="CH167" s="3">
        <v>5.6887500000000006</v>
      </c>
      <c r="CJ167" s="3">
        <v>10</v>
      </c>
      <c r="CQ167" s="3">
        <v>0.01</v>
      </c>
      <c r="CS167" s="3">
        <v>2.75</v>
      </c>
      <c r="DD167" s="3">
        <v>0.5</v>
      </c>
      <c r="DE167" s="3">
        <f t="shared" si="2"/>
        <v>24</v>
      </c>
      <c r="DF167" s="3" t="s">
        <v>290</v>
      </c>
      <c r="DG167" s="3">
        <v>6</v>
      </c>
      <c r="DH167" s="3">
        <v>2</v>
      </c>
      <c r="DI167" s="3">
        <v>1</v>
      </c>
      <c r="DJ167"/>
      <c r="DK167" s="3">
        <v>9</v>
      </c>
      <c r="DL167" s="3">
        <v>17</v>
      </c>
    </row>
    <row r="168" spans="1:116" s="3" customFormat="1" ht="15" x14ac:dyDescent="0.25">
      <c r="A168" s="3" t="s">
        <v>284</v>
      </c>
      <c r="B168" s="3">
        <v>2011</v>
      </c>
      <c r="C168" s="3" t="s">
        <v>291</v>
      </c>
      <c r="F168" s="3">
        <v>0.5</v>
      </c>
      <c r="O168" s="3">
        <v>1</v>
      </c>
      <c r="S168" s="3">
        <v>1.6666666666666667</v>
      </c>
      <c r="V168" s="3">
        <v>5.7777777777777777</v>
      </c>
      <c r="Z168" s="3">
        <v>2</v>
      </c>
      <c r="AA168" s="3">
        <v>22</v>
      </c>
      <c r="AI168" s="3">
        <v>2.1875</v>
      </c>
      <c r="AV168" s="3">
        <v>2.2222222222222223</v>
      </c>
      <c r="AX168" s="3">
        <v>6.1428571428571432</v>
      </c>
      <c r="AZ168" s="3">
        <v>3.25</v>
      </c>
      <c r="BC168" s="3">
        <v>2.3333333333333335</v>
      </c>
      <c r="BE168" s="3">
        <v>7.2222222222222223</v>
      </c>
      <c r="BJ168" s="3">
        <v>1.5</v>
      </c>
      <c r="BL168" s="3">
        <v>2.5714285714285716</v>
      </c>
      <c r="BM168" s="3">
        <v>3.8</v>
      </c>
      <c r="BN168" s="3">
        <v>88.888888888888886</v>
      </c>
      <c r="BP168" s="3">
        <v>3.1666666666666665</v>
      </c>
      <c r="BT168" s="3">
        <v>1.25</v>
      </c>
      <c r="BW168" s="3">
        <v>1.5555555555555556</v>
      </c>
      <c r="BY168" s="3">
        <v>4</v>
      </c>
      <c r="CC168" s="3">
        <v>7.375</v>
      </c>
      <c r="CF168" s="3">
        <v>2</v>
      </c>
      <c r="CH168" s="3">
        <v>11.111111111111111</v>
      </c>
      <c r="CI168" s="3">
        <v>2</v>
      </c>
      <c r="CJ168" s="3">
        <v>4.2857142857142856</v>
      </c>
      <c r="CS168" s="3">
        <v>3.375</v>
      </c>
      <c r="CW168" s="3">
        <v>5</v>
      </c>
      <c r="CY168" s="3">
        <v>1</v>
      </c>
      <c r="DE168" s="3">
        <f t="shared" si="2"/>
        <v>28</v>
      </c>
      <c r="DF168" s="3" t="s">
        <v>291</v>
      </c>
      <c r="DG168" s="3">
        <v>7</v>
      </c>
      <c r="DH168" s="3">
        <v>2</v>
      </c>
      <c r="DI168" s="3">
        <v>1</v>
      </c>
      <c r="DJ168"/>
      <c r="DK168" s="3">
        <v>9</v>
      </c>
      <c r="DL168" s="3">
        <v>17</v>
      </c>
    </row>
    <row r="169" spans="1:116" s="3" customFormat="1" ht="15" x14ac:dyDescent="0.25">
      <c r="A169" s="3" t="s">
        <v>284</v>
      </c>
      <c r="B169" s="3">
        <v>2012</v>
      </c>
      <c r="C169" s="3" t="s">
        <v>292</v>
      </c>
      <c r="H169" s="3">
        <v>1</v>
      </c>
      <c r="O169" s="3">
        <v>1.1666666666666667</v>
      </c>
      <c r="S169" s="3">
        <v>3.0625</v>
      </c>
      <c r="V169" s="3">
        <v>9.2222222222222214</v>
      </c>
      <c r="X169" s="3">
        <v>2.5</v>
      </c>
      <c r="AA169" s="3">
        <v>17.555555555555557</v>
      </c>
      <c r="AI169" s="3">
        <v>2.25</v>
      </c>
      <c r="AV169" s="3">
        <v>3.5</v>
      </c>
      <c r="AX169" s="3">
        <v>11.111111111111111</v>
      </c>
      <c r="AZ169" s="3">
        <v>2.6666666666666665</v>
      </c>
      <c r="BC169" s="3">
        <v>2</v>
      </c>
      <c r="BE169" s="3">
        <v>11</v>
      </c>
      <c r="BJ169" s="3">
        <v>3.875</v>
      </c>
      <c r="BM169" s="3">
        <v>5.166666666666667</v>
      </c>
      <c r="BN169" s="3">
        <v>60.555555555555557</v>
      </c>
      <c r="BP169" s="3">
        <v>1</v>
      </c>
      <c r="BT169" s="3">
        <v>2.8888888888888888</v>
      </c>
      <c r="BW169" s="3">
        <v>1</v>
      </c>
      <c r="BY169" s="3">
        <v>3.5</v>
      </c>
      <c r="CC169" s="3">
        <v>6.7142857142857144</v>
      </c>
      <c r="CD169" s="3">
        <v>1</v>
      </c>
      <c r="CF169" s="3">
        <v>5.5</v>
      </c>
      <c r="CH169" s="3">
        <v>11.777777777777779</v>
      </c>
      <c r="CJ169" s="3">
        <v>1.75</v>
      </c>
      <c r="CQ169" s="3">
        <v>5</v>
      </c>
      <c r="CS169" s="3">
        <v>3.4</v>
      </c>
      <c r="CW169" s="3">
        <v>4</v>
      </c>
      <c r="DC169" s="3">
        <v>4</v>
      </c>
      <c r="DE169" s="3">
        <f t="shared" si="2"/>
        <v>28</v>
      </c>
      <c r="DF169" s="3" t="s">
        <v>292</v>
      </c>
      <c r="DG169" s="3">
        <v>8</v>
      </c>
      <c r="DH169" s="3">
        <v>2</v>
      </c>
      <c r="DI169" s="3">
        <v>1</v>
      </c>
      <c r="DJ169"/>
      <c r="DK169" s="3">
        <v>9</v>
      </c>
      <c r="DL169" s="3">
        <v>17</v>
      </c>
    </row>
    <row r="170" spans="1:116" s="3" customFormat="1" ht="15" x14ac:dyDescent="0.25">
      <c r="A170" s="3" t="s">
        <v>284</v>
      </c>
      <c r="B170" s="3">
        <v>2013</v>
      </c>
      <c r="C170" s="3" t="s">
        <v>293</v>
      </c>
      <c r="S170" s="3">
        <v>12</v>
      </c>
      <c r="V170" s="3">
        <v>8.1428571428571423</v>
      </c>
      <c r="AA170" s="3">
        <v>14.833333333333334</v>
      </c>
      <c r="AI170" s="3">
        <v>3</v>
      </c>
      <c r="AV170" s="3">
        <v>3.2222222222222223</v>
      </c>
      <c r="AX170" s="3">
        <v>19.125</v>
      </c>
      <c r="AZ170" s="3">
        <v>2.3333333333333335</v>
      </c>
      <c r="BC170" s="3">
        <v>1</v>
      </c>
      <c r="BE170" s="3">
        <v>15.777777777777779</v>
      </c>
      <c r="BJ170" s="3">
        <v>3</v>
      </c>
      <c r="BN170" s="3">
        <v>41.111111111111114</v>
      </c>
      <c r="BP170" s="3">
        <v>1.6666666666666667</v>
      </c>
      <c r="BW170" s="3">
        <v>3</v>
      </c>
      <c r="BY170" s="3">
        <v>1</v>
      </c>
      <c r="CC170" s="3">
        <v>10</v>
      </c>
      <c r="CF170" s="3">
        <v>1.75</v>
      </c>
      <c r="CH170" s="3">
        <v>22.5</v>
      </c>
      <c r="CJ170" s="3">
        <v>6.5555555555555554</v>
      </c>
      <c r="CQ170" s="3">
        <v>87.5</v>
      </c>
      <c r="CS170" s="3">
        <v>1.4</v>
      </c>
      <c r="CW170" s="3">
        <v>1</v>
      </c>
      <c r="CX170" s="3">
        <v>1.4</v>
      </c>
      <c r="DE170" s="3">
        <f t="shared" si="2"/>
        <v>22</v>
      </c>
      <c r="DF170" s="3" t="s">
        <v>293</v>
      </c>
      <c r="DG170" s="3">
        <v>9</v>
      </c>
      <c r="DH170" s="3">
        <v>2</v>
      </c>
      <c r="DI170" s="3">
        <v>1</v>
      </c>
      <c r="DJ170"/>
      <c r="DK170" s="3">
        <v>9</v>
      </c>
      <c r="DL170" s="3">
        <v>17</v>
      </c>
    </row>
    <row r="171" spans="1:116" s="3" customFormat="1" ht="15" x14ac:dyDescent="0.25">
      <c r="A171" s="3" t="s">
        <v>284</v>
      </c>
      <c r="B171" s="3">
        <v>2014</v>
      </c>
      <c r="C171" s="3" t="s">
        <v>294</v>
      </c>
      <c r="S171" s="3">
        <v>2.25</v>
      </c>
      <c r="V171" s="3">
        <v>7.333333333333333</v>
      </c>
      <c r="X171" s="3">
        <v>8</v>
      </c>
      <c r="AA171" s="3">
        <v>18</v>
      </c>
      <c r="AI171" s="3">
        <v>1.6666666666666667</v>
      </c>
      <c r="AV171" s="3">
        <v>6.625</v>
      </c>
      <c r="AX171" s="3">
        <v>10.875</v>
      </c>
      <c r="AZ171" s="3">
        <v>6</v>
      </c>
      <c r="BC171" s="3">
        <v>2.5</v>
      </c>
      <c r="BE171" s="3">
        <v>8.1111111111111107</v>
      </c>
      <c r="BJ171" s="3">
        <v>4</v>
      </c>
      <c r="BM171" s="3">
        <v>4.333333333333333</v>
      </c>
      <c r="BN171" s="3">
        <v>66.111111111111114</v>
      </c>
      <c r="BT171" s="3">
        <v>6</v>
      </c>
      <c r="BW171" s="3">
        <v>3.1111111111111112</v>
      </c>
      <c r="CC171" s="3">
        <v>12.142857142857142</v>
      </c>
      <c r="CF171" s="3">
        <v>8</v>
      </c>
      <c r="CH171" s="3">
        <v>17</v>
      </c>
      <c r="CJ171" s="3">
        <v>8.4285714285714288</v>
      </c>
      <c r="CQ171" s="3">
        <v>3</v>
      </c>
      <c r="CS171" s="3">
        <v>5</v>
      </c>
      <c r="CW171" s="3">
        <v>8</v>
      </c>
      <c r="DD171" s="3">
        <v>5</v>
      </c>
      <c r="DE171" s="3">
        <f t="shared" si="2"/>
        <v>23</v>
      </c>
      <c r="DF171" s="3" t="s">
        <v>294</v>
      </c>
      <c r="DG171" s="3">
        <v>10</v>
      </c>
      <c r="DH171" s="3">
        <v>2</v>
      </c>
      <c r="DI171" s="3">
        <v>1</v>
      </c>
      <c r="DJ171"/>
      <c r="DK171" s="3">
        <v>9</v>
      </c>
      <c r="DL171" s="3">
        <v>17</v>
      </c>
    </row>
    <row r="172" spans="1:116" s="3" customFormat="1" ht="15" x14ac:dyDescent="0.25">
      <c r="A172" s="3" t="s">
        <v>295</v>
      </c>
      <c r="B172" s="3">
        <v>2005</v>
      </c>
      <c r="C172" s="3" t="s">
        <v>296</v>
      </c>
      <c r="I172" s="3">
        <v>0.22</v>
      </c>
      <c r="Q172" s="3">
        <v>0.5</v>
      </c>
      <c r="V172" s="3">
        <v>40.366666666666667</v>
      </c>
      <c r="X172" s="3">
        <v>0.13250000000000001</v>
      </c>
      <c r="AA172" s="3">
        <v>19.711111111111109</v>
      </c>
      <c r="AI172" s="3">
        <v>0.5</v>
      </c>
      <c r="AK172" s="3">
        <v>0.33666666666666667</v>
      </c>
      <c r="AV172" s="3">
        <v>0.01</v>
      </c>
      <c r="AX172" s="3">
        <v>10.456666666666667</v>
      </c>
      <c r="BA172" s="3">
        <v>0.5</v>
      </c>
      <c r="BC172" s="3">
        <v>0.30399999999999999</v>
      </c>
      <c r="BE172" s="3">
        <v>0.89</v>
      </c>
      <c r="BJ172" s="3">
        <v>0.70399999999999996</v>
      </c>
      <c r="BQ172" s="3">
        <v>0.5</v>
      </c>
      <c r="BT172" s="3">
        <v>0.01</v>
      </c>
      <c r="BW172" s="3">
        <v>1.3888888888888888</v>
      </c>
      <c r="BY172" s="3">
        <v>0.5</v>
      </c>
      <c r="CH172" s="3">
        <v>0.87749999999999995</v>
      </c>
      <c r="CJ172" s="3">
        <v>0.35999999999999993</v>
      </c>
      <c r="CO172" s="3">
        <v>0.01</v>
      </c>
      <c r="CS172" s="3">
        <v>0.01</v>
      </c>
      <c r="DE172" s="3">
        <f t="shared" si="2"/>
        <v>21</v>
      </c>
      <c r="DF172" s="3" t="s">
        <v>296</v>
      </c>
      <c r="DG172" s="3">
        <v>1</v>
      </c>
      <c r="DH172" s="3">
        <v>2</v>
      </c>
      <c r="DI172"/>
      <c r="DJ172" s="3">
        <v>1</v>
      </c>
      <c r="DK172" s="3">
        <v>9</v>
      </c>
      <c r="DL172" s="3">
        <v>18</v>
      </c>
    </row>
    <row r="173" spans="1:116" s="3" customFormat="1" ht="15" x14ac:dyDescent="0.25">
      <c r="A173" s="3" t="s">
        <v>295</v>
      </c>
      <c r="B173" s="3">
        <v>2006</v>
      </c>
      <c r="C173" s="3" t="s">
        <v>297</v>
      </c>
      <c r="I173" s="3">
        <v>1.1428571428571428</v>
      </c>
      <c r="S173" s="3">
        <v>0.5</v>
      </c>
      <c r="V173" s="3">
        <v>46.666666666666664</v>
      </c>
      <c r="X173" s="3">
        <v>7.8900000000000006</v>
      </c>
      <c r="AA173" s="3">
        <v>11.666666666666666</v>
      </c>
      <c r="AI173" s="3">
        <v>0.33666666666666667</v>
      </c>
      <c r="AV173" s="3">
        <v>1.7157142857142857</v>
      </c>
      <c r="AX173" s="3">
        <v>31.111111111111111</v>
      </c>
      <c r="AZ173" s="3">
        <v>0.5</v>
      </c>
      <c r="BC173" s="3">
        <v>2.8333333333333335</v>
      </c>
      <c r="BE173" s="3">
        <v>10</v>
      </c>
      <c r="BJ173" s="3">
        <v>2</v>
      </c>
      <c r="BL173" s="3">
        <v>0.01</v>
      </c>
      <c r="BM173" s="3">
        <v>1.625</v>
      </c>
      <c r="BT173" s="3">
        <v>1.625</v>
      </c>
      <c r="BW173" s="3">
        <v>0.5</v>
      </c>
      <c r="BY173" s="3">
        <v>0.01</v>
      </c>
      <c r="CF173" s="3">
        <v>20</v>
      </c>
      <c r="CH173" s="3">
        <v>17.5</v>
      </c>
      <c r="CJ173" s="3">
        <v>9.3571428571428577</v>
      </c>
      <c r="CS173" s="3">
        <v>6.3775000000000004</v>
      </c>
      <c r="DE173" s="3">
        <f t="shared" si="2"/>
        <v>21</v>
      </c>
      <c r="DF173" s="3" t="s">
        <v>297</v>
      </c>
      <c r="DG173" s="3">
        <v>2</v>
      </c>
      <c r="DH173" s="3">
        <v>2</v>
      </c>
      <c r="DI173"/>
      <c r="DJ173" s="3">
        <v>1</v>
      </c>
      <c r="DK173" s="3">
        <v>9</v>
      </c>
      <c r="DL173" s="3">
        <v>18</v>
      </c>
    </row>
    <row r="174" spans="1:116" s="3" customFormat="1" ht="15" x14ac:dyDescent="0.25">
      <c r="A174" s="3" t="s">
        <v>295</v>
      </c>
      <c r="B174" s="3">
        <v>2007</v>
      </c>
      <c r="C174" s="3" t="s">
        <v>298</v>
      </c>
      <c r="I174" s="3">
        <v>1.625</v>
      </c>
      <c r="O174" s="3">
        <v>1.625</v>
      </c>
      <c r="Q174" s="3">
        <v>0.5</v>
      </c>
      <c r="V174" s="3">
        <v>33.333333333333336</v>
      </c>
      <c r="X174" s="3">
        <v>14.375</v>
      </c>
      <c r="AA174" s="3">
        <v>22.222222222222221</v>
      </c>
      <c r="AV174" s="3">
        <v>1.4455555555555555</v>
      </c>
      <c r="AX174" s="3">
        <v>25</v>
      </c>
      <c r="BC174" s="3">
        <v>2.0833333333333335</v>
      </c>
      <c r="BE174" s="3">
        <v>10.555555555555555</v>
      </c>
      <c r="BJ174" s="3">
        <v>0.5</v>
      </c>
      <c r="BL174" s="3">
        <v>0.01</v>
      </c>
      <c r="BM174" s="3">
        <v>5</v>
      </c>
      <c r="BQ174" s="3">
        <v>0.5</v>
      </c>
      <c r="BT174" s="3">
        <v>2.75</v>
      </c>
      <c r="BW174" s="3">
        <v>2.75</v>
      </c>
      <c r="BY174" s="3">
        <v>0.5</v>
      </c>
      <c r="CF174" s="3">
        <v>15</v>
      </c>
      <c r="CH174" s="3">
        <v>22.142857142857142</v>
      </c>
      <c r="CJ174" s="3">
        <v>5.6875</v>
      </c>
      <c r="CS174" s="3">
        <v>4.3</v>
      </c>
      <c r="DE174" s="3">
        <f t="shared" si="2"/>
        <v>21</v>
      </c>
      <c r="DF174" s="3" t="s">
        <v>298</v>
      </c>
      <c r="DG174" s="3">
        <v>3</v>
      </c>
      <c r="DH174" s="3">
        <v>2</v>
      </c>
      <c r="DI174"/>
      <c r="DJ174" s="3">
        <v>1</v>
      </c>
      <c r="DK174" s="3">
        <v>9</v>
      </c>
      <c r="DL174" s="3">
        <v>18</v>
      </c>
    </row>
    <row r="175" spans="1:116" s="3" customFormat="1" ht="15" x14ac:dyDescent="0.25">
      <c r="A175" s="3" t="s">
        <v>295</v>
      </c>
      <c r="B175" s="3">
        <v>2008</v>
      </c>
      <c r="C175" s="3" t="s">
        <v>299</v>
      </c>
      <c r="I175" s="3">
        <v>0.5</v>
      </c>
      <c r="Q175" s="3">
        <v>0.5</v>
      </c>
      <c r="S175" s="3">
        <v>5.0999999999999996</v>
      </c>
      <c r="V175" s="3">
        <v>24.444444444444443</v>
      </c>
      <c r="X175" s="3">
        <v>12</v>
      </c>
      <c r="AA175" s="3">
        <v>8.7857142857142865</v>
      </c>
      <c r="AI175" s="3">
        <v>0.255</v>
      </c>
      <c r="AV175" s="3">
        <v>0.35999999999999993</v>
      </c>
      <c r="BC175" s="3">
        <v>0.3775</v>
      </c>
      <c r="BE175" s="3">
        <v>18.333333333333332</v>
      </c>
      <c r="BJ175" s="3">
        <v>5</v>
      </c>
      <c r="BM175" s="3">
        <v>0.5</v>
      </c>
      <c r="BT175" s="3">
        <v>0.255</v>
      </c>
      <c r="BW175" s="3">
        <v>4.333333333333333</v>
      </c>
      <c r="CH175" s="3">
        <v>18.642857142857142</v>
      </c>
      <c r="CJ175" s="3">
        <v>8.1</v>
      </c>
      <c r="CS175" s="3">
        <v>0.5</v>
      </c>
      <c r="DE175" s="3">
        <f t="shared" si="2"/>
        <v>17</v>
      </c>
      <c r="DF175" s="3" t="s">
        <v>299</v>
      </c>
      <c r="DG175" s="3">
        <v>4</v>
      </c>
      <c r="DH175" s="3">
        <v>2</v>
      </c>
      <c r="DI175"/>
      <c r="DJ175" s="3">
        <v>1</v>
      </c>
      <c r="DK175" s="3">
        <v>9</v>
      </c>
      <c r="DL175" s="3">
        <v>18</v>
      </c>
    </row>
    <row r="176" spans="1:116" s="3" customFormat="1" ht="15" x14ac:dyDescent="0.25">
      <c r="A176" s="3" t="s">
        <v>295</v>
      </c>
      <c r="B176" s="3">
        <v>2009</v>
      </c>
      <c r="C176" s="3" t="s">
        <v>300</v>
      </c>
      <c r="I176" s="3">
        <v>0.5</v>
      </c>
      <c r="O176" s="3">
        <v>0.5</v>
      </c>
      <c r="S176" s="3">
        <v>3.5</v>
      </c>
      <c r="V176" s="3">
        <v>10</v>
      </c>
      <c r="X176" s="3">
        <v>10.055555555555555</v>
      </c>
      <c r="AA176" s="3">
        <v>6.166666666666667</v>
      </c>
      <c r="AI176" s="3">
        <v>0.5</v>
      </c>
      <c r="AV176" s="3">
        <v>0.31624999999999992</v>
      </c>
      <c r="AX176" s="3">
        <v>15.0625</v>
      </c>
      <c r="AZ176" s="3">
        <v>0.5</v>
      </c>
      <c r="BC176" s="3">
        <v>0.255</v>
      </c>
      <c r="BE176" s="3">
        <v>9.5</v>
      </c>
      <c r="BL176" s="3">
        <v>0.17333333333333334</v>
      </c>
      <c r="BM176" s="3">
        <v>1.6733333333333331</v>
      </c>
      <c r="BT176" s="3">
        <v>0.17333333333333334</v>
      </c>
      <c r="BW176" s="3">
        <v>4</v>
      </c>
      <c r="CF176" s="3">
        <v>5</v>
      </c>
      <c r="CH176" s="3">
        <v>6.9387499999999998</v>
      </c>
      <c r="CJ176" s="3">
        <v>4.6111111111111107</v>
      </c>
      <c r="CS176" s="3">
        <v>0.5</v>
      </c>
      <c r="DE176" s="3">
        <f t="shared" si="2"/>
        <v>20</v>
      </c>
      <c r="DF176" s="3" t="s">
        <v>300</v>
      </c>
      <c r="DG176" s="3">
        <v>5</v>
      </c>
      <c r="DH176" s="3">
        <v>2</v>
      </c>
      <c r="DI176"/>
      <c r="DJ176" s="3">
        <v>1</v>
      </c>
      <c r="DK176" s="3">
        <v>9</v>
      </c>
      <c r="DL176" s="3">
        <v>18</v>
      </c>
    </row>
    <row r="177" spans="1:116" s="3" customFormat="1" ht="15" x14ac:dyDescent="0.25">
      <c r="A177" s="3" t="s">
        <v>295</v>
      </c>
      <c r="B177" s="3">
        <v>2010</v>
      </c>
      <c r="C177" s="3" t="s">
        <v>301</v>
      </c>
      <c r="I177" s="3">
        <v>0.5</v>
      </c>
      <c r="Q177" s="3">
        <v>0.5</v>
      </c>
      <c r="S177" s="3">
        <v>4.0999999999999996</v>
      </c>
      <c r="V177" s="3">
        <v>10.555555555555555</v>
      </c>
      <c r="W177" s="3">
        <v>0.01</v>
      </c>
      <c r="X177" s="3">
        <v>11.75</v>
      </c>
      <c r="AA177" s="3">
        <v>8.5</v>
      </c>
      <c r="AV177" s="3">
        <v>0.255</v>
      </c>
      <c r="AX177" s="3">
        <v>9.5</v>
      </c>
      <c r="AZ177" s="3">
        <v>0.5</v>
      </c>
      <c r="BC177" s="3">
        <v>0.3775</v>
      </c>
      <c r="BE177" s="3">
        <v>9.4444444444444446</v>
      </c>
      <c r="BJ177" s="3">
        <v>0.5</v>
      </c>
      <c r="BM177" s="3">
        <v>0.01</v>
      </c>
      <c r="BQ177" s="3">
        <v>0.01</v>
      </c>
      <c r="BT177" s="3">
        <v>0.01</v>
      </c>
      <c r="BW177" s="3">
        <v>3.5</v>
      </c>
      <c r="CF177" s="3">
        <v>5</v>
      </c>
      <c r="CH177" s="3">
        <v>7.501666666666666</v>
      </c>
      <c r="CJ177" s="3">
        <v>3.6111111111111112</v>
      </c>
      <c r="CS177" s="3">
        <v>0.5</v>
      </c>
      <c r="DE177" s="3">
        <f t="shared" si="2"/>
        <v>21</v>
      </c>
      <c r="DF177" s="3" t="s">
        <v>301</v>
      </c>
      <c r="DG177" s="3">
        <v>6</v>
      </c>
      <c r="DH177" s="3">
        <v>2</v>
      </c>
      <c r="DI177"/>
      <c r="DJ177" s="3">
        <v>1</v>
      </c>
      <c r="DK177" s="3">
        <v>9</v>
      </c>
      <c r="DL177" s="3">
        <v>18</v>
      </c>
    </row>
    <row r="178" spans="1:116" s="3" customFormat="1" ht="15" x14ac:dyDescent="0.25">
      <c r="A178" s="3" t="s">
        <v>295</v>
      </c>
      <c r="B178" s="3">
        <v>2011</v>
      </c>
      <c r="C178" s="3" t="s">
        <v>302</v>
      </c>
      <c r="I178" s="3">
        <v>2.3333333333333335</v>
      </c>
      <c r="Q178" s="3">
        <v>1</v>
      </c>
      <c r="S178" s="3">
        <v>1.2</v>
      </c>
      <c r="V178" s="3">
        <v>12.222222222222221</v>
      </c>
      <c r="X178" s="3">
        <v>5</v>
      </c>
      <c r="Z178" s="3">
        <v>2</v>
      </c>
      <c r="AA178" s="3">
        <v>10.888888888888889</v>
      </c>
      <c r="AV178" s="3">
        <v>2.4285714285714284</v>
      </c>
      <c r="AX178" s="3">
        <v>4.25</v>
      </c>
      <c r="AZ178" s="3">
        <v>4.5</v>
      </c>
      <c r="BC178" s="3">
        <v>2.25</v>
      </c>
      <c r="BE178" s="3">
        <v>8.125</v>
      </c>
      <c r="BJ178" s="3">
        <v>1.8</v>
      </c>
      <c r="BM178" s="3">
        <v>3.25</v>
      </c>
      <c r="BN178" s="3">
        <v>23.333333333333332</v>
      </c>
      <c r="BQ178" s="3">
        <v>3</v>
      </c>
      <c r="BT178" s="3">
        <v>1</v>
      </c>
      <c r="BW178" s="3">
        <v>3.8888888888888888</v>
      </c>
      <c r="BY178" s="3">
        <v>3</v>
      </c>
      <c r="CF178" s="3">
        <v>3</v>
      </c>
      <c r="CH178" s="3">
        <v>5</v>
      </c>
      <c r="CJ178" s="3">
        <v>4.666666666666667</v>
      </c>
      <c r="CS178" s="3">
        <v>7</v>
      </c>
      <c r="CY178" s="3">
        <v>1</v>
      </c>
      <c r="DE178" s="3">
        <f t="shared" si="2"/>
        <v>24</v>
      </c>
      <c r="DF178" s="3" t="s">
        <v>302</v>
      </c>
      <c r="DG178" s="3">
        <v>7</v>
      </c>
      <c r="DH178" s="3">
        <v>2</v>
      </c>
      <c r="DI178"/>
      <c r="DJ178" s="3">
        <v>1</v>
      </c>
      <c r="DK178" s="3">
        <v>9</v>
      </c>
      <c r="DL178" s="3">
        <v>18</v>
      </c>
    </row>
    <row r="179" spans="1:116" s="3" customFormat="1" ht="15" x14ac:dyDescent="0.25">
      <c r="A179" s="3" t="s">
        <v>295</v>
      </c>
      <c r="B179" s="3">
        <v>2012</v>
      </c>
      <c r="C179" s="3" t="s">
        <v>303</v>
      </c>
      <c r="I179" s="3">
        <v>3</v>
      </c>
      <c r="S179" s="3">
        <v>1.5833333333333333</v>
      </c>
      <c r="V179" s="3">
        <v>18.888888888888889</v>
      </c>
      <c r="X179" s="3">
        <v>5.8888888888888893</v>
      </c>
      <c r="AA179" s="3">
        <v>16.444444444444443</v>
      </c>
      <c r="AV179" s="3">
        <v>4.8571428571428568</v>
      </c>
      <c r="AX179" s="3">
        <v>8.75</v>
      </c>
      <c r="AZ179" s="3">
        <v>4</v>
      </c>
      <c r="BC179" s="3">
        <v>4</v>
      </c>
      <c r="BE179" s="3">
        <v>12.555555555555555</v>
      </c>
      <c r="BJ179" s="3">
        <v>0.75</v>
      </c>
      <c r="BN179" s="3">
        <v>73.888888888888886</v>
      </c>
      <c r="BQ179" s="3">
        <v>4.5</v>
      </c>
      <c r="BT179" s="3">
        <v>2.6666666666666665</v>
      </c>
      <c r="BW179" s="3">
        <v>3.1666666666666665</v>
      </c>
      <c r="CF179" s="3">
        <v>12</v>
      </c>
      <c r="CH179" s="3">
        <v>6.333333333333333</v>
      </c>
      <c r="CJ179" s="3">
        <v>6.4</v>
      </c>
      <c r="CS179" s="3">
        <v>6.166666666666667</v>
      </c>
      <c r="DE179" s="3">
        <f t="shared" si="2"/>
        <v>19</v>
      </c>
      <c r="DF179" s="3" t="s">
        <v>303</v>
      </c>
      <c r="DG179" s="3">
        <v>8</v>
      </c>
      <c r="DH179" s="3">
        <v>2</v>
      </c>
      <c r="DI179"/>
      <c r="DJ179" s="3">
        <v>1</v>
      </c>
      <c r="DK179" s="3">
        <v>9</v>
      </c>
      <c r="DL179" s="3">
        <v>18</v>
      </c>
    </row>
    <row r="180" spans="1:116" s="3" customFormat="1" ht="15" x14ac:dyDescent="0.25">
      <c r="A180" s="3" t="s">
        <v>295</v>
      </c>
      <c r="B180" s="3">
        <v>2013</v>
      </c>
      <c r="C180" s="3" t="s">
        <v>304</v>
      </c>
      <c r="I180" s="3">
        <v>6.666666666666667</v>
      </c>
      <c r="Q180" s="3">
        <v>1</v>
      </c>
      <c r="S180" s="3">
        <v>11</v>
      </c>
      <c r="V180" s="3">
        <v>3</v>
      </c>
      <c r="X180" s="3">
        <v>1.6666666666666667</v>
      </c>
      <c r="AA180" s="3">
        <v>3</v>
      </c>
      <c r="AI180" s="3">
        <v>1</v>
      </c>
      <c r="AV180" s="3">
        <v>7.4</v>
      </c>
      <c r="AX180" s="3">
        <v>18.666666666666668</v>
      </c>
      <c r="AZ180" s="3">
        <v>1</v>
      </c>
      <c r="BC180" s="3">
        <v>2</v>
      </c>
      <c r="BE180" s="3">
        <v>16.166666666666668</v>
      </c>
      <c r="BN180" s="3">
        <v>12.5</v>
      </c>
      <c r="BT180" s="3">
        <v>2.3333333333333335</v>
      </c>
      <c r="BW180" s="3">
        <v>1</v>
      </c>
      <c r="BY180" s="3">
        <v>1</v>
      </c>
      <c r="CH180" s="3">
        <v>11.75</v>
      </c>
      <c r="CJ180" s="3">
        <v>7</v>
      </c>
      <c r="CS180" s="3">
        <v>3</v>
      </c>
      <c r="CT180" s="3">
        <v>13.5</v>
      </c>
      <c r="DE180" s="3">
        <f t="shared" si="2"/>
        <v>20</v>
      </c>
      <c r="DF180" s="3" t="s">
        <v>304</v>
      </c>
      <c r="DG180" s="3">
        <v>9</v>
      </c>
      <c r="DH180" s="3">
        <v>2</v>
      </c>
      <c r="DI180"/>
      <c r="DJ180" s="3">
        <v>1</v>
      </c>
      <c r="DK180" s="3">
        <v>9</v>
      </c>
      <c r="DL180" s="3">
        <v>18</v>
      </c>
    </row>
    <row r="181" spans="1:116" s="3" customFormat="1" ht="15" x14ac:dyDescent="0.25">
      <c r="A181" s="3" t="s">
        <v>295</v>
      </c>
      <c r="B181" s="3">
        <v>2014</v>
      </c>
      <c r="C181" s="3" t="s">
        <v>305</v>
      </c>
      <c r="I181" s="3">
        <v>6.166666666666667</v>
      </c>
      <c r="T181" s="3">
        <v>2</v>
      </c>
      <c r="V181" s="3">
        <v>9.4444444444444446</v>
      </c>
      <c r="W181" s="3">
        <v>2</v>
      </c>
      <c r="X181" s="3">
        <v>4.8571428571428568</v>
      </c>
      <c r="AA181" s="3">
        <v>15.222222222222221</v>
      </c>
      <c r="AV181" s="3">
        <v>8.1428571428571423</v>
      </c>
      <c r="AX181" s="3">
        <v>11</v>
      </c>
      <c r="AZ181" s="3">
        <v>5</v>
      </c>
      <c r="BC181" s="3">
        <v>5.8571428571428568</v>
      </c>
      <c r="BE181" s="3">
        <v>14</v>
      </c>
      <c r="BN181" s="3">
        <v>32.777777777777779</v>
      </c>
      <c r="BT181" s="3">
        <v>4</v>
      </c>
      <c r="BW181" s="3">
        <v>6.8888888888888893</v>
      </c>
      <c r="CF181" s="3">
        <v>9</v>
      </c>
      <c r="CH181" s="3">
        <v>14</v>
      </c>
      <c r="CJ181" s="3">
        <v>9</v>
      </c>
      <c r="CS181" s="3">
        <v>10.571428571428571</v>
      </c>
      <c r="DE181" s="3">
        <f t="shared" si="2"/>
        <v>18</v>
      </c>
      <c r="DF181" s="3" t="s">
        <v>305</v>
      </c>
      <c r="DG181" s="3">
        <v>10</v>
      </c>
      <c r="DH181" s="3">
        <v>2</v>
      </c>
      <c r="DI181"/>
      <c r="DJ181" s="3">
        <v>1</v>
      </c>
      <c r="DK181" s="3">
        <v>9</v>
      </c>
      <c r="DL181" s="3">
        <v>18</v>
      </c>
    </row>
    <row r="182" spans="1:116" s="3" customFormat="1" ht="15" x14ac:dyDescent="0.25">
      <c r="A182" s="3" t="s">
        <v>306</v>
      </c>
      <c r="B182" s="3">
        <v>2005</v>
      </c>
      <c r="C182" s="3" t="s">
        <v>307</v>
      </c>
      <c r="I182" s="3">
        <v>0.255</v>
      </c>
      <c r="M182" s="3">
        <v>0.01</v>
      </c>
      <c r="W182" s="3">
        <v>34.62222222222222</v>
      </c>
      <c r="AA182" s="3">
        <v>30.911111111111115</v>
      </c>
      <c r="AI182" s="3">
        <v>1.1666666666666667</v>
      </c>
      <c r="AO182" s="3">
        <v>0.5</v>
      </c>
      <c r="AV182" s="3">
        <v>1.1666666666666667</v>
      </c>
      <c r="AX182" s="3">
        <v>18.8125</v>
      </c>
      <c r="AZ182" s="3">
        <v>0.255</v>
      </c>
      <c r="BE182" s="3">
        <v>0.68874999999999997</v>
      </c>
      <c r="BJ182" s="3">
        <v>2.6287500000000001</v>
      </c>
      <c r="BM182" s="3">
        <v>0.17333333333333334</v>
      </c>
      <c r="BT182" s="3">
        <v>0.33666666666666667</v>
      </c>
      <c r="BW182" s="3">
        <v>3.1677777777777774</v>
      </c>
      <c r="BY182" s="3">
        <v>2.8125</v>
      </c>
      <c r="CC182" s="3">
        <v>1.8333333333333333</v>
      </c>
      <c r="CF182" s="3">
        <v>0.5</v>
      </c>
      <c r="CH182" s="3">
        <v>7</v>
      </c>
      <c r="CI182" s="3">
        <v>0.01</v>
      </c>
      <c r="CJ182" s="3">
        <v>0.5</v>
      </c>
      <c r="CS182" s="3">
        <v>0.3775</v>
      </c>
      <c r="DE182" s="3">
        <f t="shared" si="2"/>
        <v>21</v>
      </c>
      <c r="DF182" s="3" t="s">
        <v>307</v>
      </c>
      <c r="DG182" s="3">
        <v>1</v>
      </c>
      <c r="DH182" s="3">
        <v>2</v>
      </c>
      <c r="DI182" s="3">
        <v>1</v>
      </c>
      <c r="DJ182"/>
      <c r="DK182" s="3">
        <v>10</v>
      </c>
      <c r="DL182" s="3">
        <v>19</v>
      </c>
    </row>
    <row r="183" spans="1:116" s="3" customFormat="1" ht="15" x14ac:dyDescent="0.25">
      <c r="A183" s="3" t="s">
        <v>306</v>
      </c>
      <c r="B183" s="3">
        <v>2006</v>
      </c>
      <c r="C183" s="3" t="s">
        <v>308</v>
      </c>
      <c r="I183" s="3">
        <v>4.0999999999999996</v>
      </c>
      <c r="M183" s="3">
        <v>1.5024999999999999</v>
      </c>
      <c r="O183" s="3">
        <v>0.255</v>
      </c>
      <c r="Q183" s="3">
        <v>0.255</v>
      </c>
      <c r="S183" s="3">
        <v>7.3888888888888893</v>
      </c>
      <c r="W183" s="3">
        <v>21.111111111111111</v>
      </c>
      <c r="AA183" s="3">
        <v>47.777777777777779</v>
      </c>
      <c r="AK183" s="3">
        <v>0.01</v>
      </c>
      <c r="AL183" s="3">
        <v>2.2999999999999998</v>
      </c>
      <c r="AO183" s="3">
        <v>9.1666666666666674E-2</v>
      </c>
      <c r="AV183" s="3">
        <v>1.4</v>
      </c>
      <c r="AX183" s="3">
        <v>12.277777777777779</v>
      </c>
      <c r="BC183" s="3">
        <v>1.4</v>
      </c>
      <c r="BE183" s="3">
        <v>3.2</v>
      </c>
      <c r="BJ183" s="3">
        <v>5.0625</v>
      </c>
      <c r="BL183" s="3">
        <v>0.01</v>
      </c>
      <c r="BM183" s="3">
        <v>3.5</v>
      </c>
      <c r="BT183" s="3">
        <v>5.202</v>
      </c>
      <c r="BW183" s="3">
        <v>0.33666666666666667</v>
      </c>
      <c r="BY183" s="3">
        <v>14.375</v>
      </c>
      <c r="CC183" s="3">
        <v>20</v>
      </c>
      <c r="CF183" s="3">
        <v>20.002000000000002</v>
      </c>
      <c r="CH183" s="3">
        <v>5.057777777777777</v>
      </c>
      <c r="CJ183" s="3">
        <v>0.01</v>
      </c>
      <c r="CS183" s="3">
        <v>1.38</v>
      </c>
      <c r="CW183" s="3">
        <v>20</v>
      </c>
      <c r="DE183" s="3">
        <f t="shared" si="2"/>
        <v>26</v>
      </c>
      <c r="DF183" s="3" t="s">
        <v>308</v>
      </c>
      <c r="DG183" s="3">
        <v>2</v>
      </c>
      <c r="DH183" s="3">
        <v>2</v>
      </c>
      <c r="DI183" s="3">
        <v>1</v>
      </c>
      <c r="DJ183"/>
      <c r="DK183" s="3">
        <v>10</v>
      </c>
      <c r="DL183" s="3">
        <v>19</v>
      </c>
    </row>
    <row r="184" spans="1:116" s="3" customFormat="1" ht="15" x14ac:dyDescent="0.25">
      <c r="A184" s="3" t="s">
        <v>306</v>
      </c>
      <c r="B184" s="3">
        <v>2007</v>
      </c>
      <c r="C184" s="3" t="s">
        <v>309</v>
      </c>
      <c r="I184" s="3">
        <v>2.75</v>
      </c>
      <c r="L184" s="3">
        <v>20</v>
      </c>
      <c r="Q184" s="3">
        <v>0.5</v>
      </c>
      <c r="W184" s="3">
        <v>32.222222222222221</v>
      </c>
      <c r="AA184" s="3">
        <v>24.444444444444443</v>
      </c>
      <c r="AI184" s="3">
        <v>3.7857142857142856</v>
      </c>
      <c r="AL184" s="3">
        <v>0.5</v>
      </c>
      <c r="AO184" s="3">
        <v>11.666666666666666</v>
      </c>
      <c r="AV184" s="3">
        <v>2.0016666666666665</v>
      </c>
      <c r="AX184" s="3">
        <v>15</v>
      </c>
      <c r="AZ184" s="3">
        <v>5</v>
      </c>
      <c r="BC184" s="3">
        <v>0.5</v>
      </c>
      <c r="BE184" s="3">
        <v>5</v>
      </c>
      <c r="BJ184" s="3">
        <v>9</v>
      </c>
      <c r="BM184" s="3">
        <v>2.75</v>
      </c>
      <c r="BT184" s="3">
        <v>0.33666666666666667</v>
      </c>
      <c r="BY184" s="3">
        <v>3.3</v>
      </c>
      <c r="CC184" s="3">
        <v>5.25</v>
      </c>
      <c r="CF184" s="3">
        <v>15</v>
      </c>
      <c r="CH184" s="3">
        <v>13.8125</v>
      </c>
      <c r="CJ184" s="3">
        <v>5.125</v>
      </c>
      <c r="CS184" s="3">
        <v>4</v>
      </c>
      <c r="DE184" s="3">
        <f t="shared" si="2"/>
        <v>22</v>
      </c>
      <c r="DF184" s="3" t="s">
        <v>309</v>
      </c>
      <c r="DG184" s="3">
        <v>3</v>
      </c>
      <c r="DH184" s="3">
        <v>2</v>
      </c>
      <c r="DI184" s="3">
        <v>1</v>
      </c>
      <c r="DJ184"/>
      <c r="DK184" s="3">
        <v>10</v>
      </c>
      <c r="DL184" s="3">
        <v>19</v>
      </c>
    </row>
    <row r="185" spans="1:116" s="3" customFormat="1" ht="15" x14ac:dyDescent="0.25">
      <c r="A185" s="3" t="s">
        <v>306</v>
      </c>
      <c r="B185" s="3">
        <v>2008</v>
      </c>
      <c r="C185" s="3" t="s">
        <v>310</v>
      </c>
      <c r="I185" s="3">
        <v>0.5</v>
      </c>
      <c r="K185" s="3">
        <v>15</v>
      </c>
      <c r="M185" s="3">
        <v>2.75</v>
      </c>
      <c r="S185" s="3">
        <v>5</v>
      </c>
      <c r="W185" s="3">
        <v>32.222222222222221</v>
      </c>
      <c r="AA185" s="3">
        <v>16.666666666666668</v>
      </c>
      <c r="AI185" s="3">
        <v>5.125</v>
      </c>
      <c r="AO185" s="3">
        <v>2.75</v>
      </c>
      <c r="AV185" s="3">
        <v>0.255</v>
      </c>
      <c r="AX185" s="3">
        <v>7.2222222222222223</v>
      </c>
      <c r="AZ185" s="3">
        <v>5.25</v>
      </c>
      <c r="BE185" s="3">
        <v>5</v>
      </c>
      <c r="BJ185" s="3">
        <v>7.8571428571428568</v>
      </c>
      <c r="BM185" s="3">
        <v>0.5</v>
      </c>
      <c r="BT185" s="3">
        <v>0.5</v>
      </c>
      <c r="BY185" s="3">
        <v>2.5</v>
      </c>
      <c r="CC185" s="3">
        <v>2.75</v>
      </c>
      <c r="CF185" s="3">
        <v>2.75</v>
      </c>
      <c r="CH185" s="3">
        <v>10.785714285714286</v>
      </c>
      <c r="CJ185" s="3">
        <v>4.2</v>
      </c>
      <c r="CS185" s="3">
        <v>1.4</v>
      </c>
      <c r="DE185" s="3">
        <f t="shared" si="2"/>
        <v>21</v>
      </c>
      <c r="DF185" s="3" t="s">
        <v>310</v>
      </c>
      <c r="DG185" s="3">
        <v>4</v>
      </c>
      <c r="DH185" s="3">
        <v>2</v>
      </c>
      <c r="DI185" s="3">
        <v>1</v>
      </c>
      <c r="DJ185"/>
      <c r="DK185" s="3">
        <v>10</v>
      </c>
      <c r="DL185" s="3">
        <v>19</v>
      </c>
    </row>
    <row r="186" spans="1:116" s="3" customFormat="1" ht="15" x14ac:dyDescent="0.25">
      <c r="A186" s="3" t="s">
        <v>306</v>
      </c>
      <c r="B186" s="3">
        <v>2009</v>
      </c>
      <c r="C186" s="3" t="s">
        <v>311</v>
      </c>
      <c r="I186" s="3">
        <v>0.33666666666666667</v>
      </c>
      <c r="J186" s="3">
        <v>0.5</v>
      </c>
      <c r="L186" s="3">
        <v>5</v>
      </c>
      <c r="M186" s="3">
        <v>0.5</v>
      </c>
      <c r="O186" s="3">
        <v>0.5</v>
      </c>
      <c r="S186" s="3">
        <v>0.255</v>
      </c>
      <c r="W186" s="3">
        <v>21.111111111111111</v>
      </c>
      <c r="AA186" s="3">
        <v>12.222222222222221</v>
      </c>
      <c r="AI186" s="3">
        <v>1.9455555555555557</v>
      </c>
      <c r="AL186" s="3">
        <v>0.01</v>
      </c>
      <c r="AO186" s="3">
        <v>10</v>
      </c>
      <c r="AV186" s="3">
        <v>1.6457142857142857</v>
      </c>
      <c r="AX186" s="3">
        <v>6.7222222222222223</v>
      </c>
      <c r="AZ186" s="3">
        <v>0.17333333333333334</v>
      </c>
      <c r="BE186" s="3">
        <v>1.9183333333333332</v>
      </c>
      <c r="BJ186" s="3">
        <v>2.75</v>
      </c>
      <c r="BL186" s="3">
        <v>0.10800000000000001</v>
      </c>
      <c r="BM186" s="3">
        <v>0.255</v>
      </c>
      <c r="BP186" s="3">
        <v>10</v>
      </c>
      <c r="BQ186" s="3">
        <v>0.01</v>
      </c>
      <c r="BT186" s="3">
        <v>0.255</v>
      </c>
      <c r="BZ186" s="3">
        <v>2.2999999999999998</v>
      </c>
      <c r="CC186" s="3">
        <v>0.5</v>
      </c>
      <c r="CF186" s="3">
        <v>15</v>
      </c>
      <c r="CH186" s="3">
        <v>4.333333333333333</v>
      </c>
      <c r="CJ186" s="3">
        <v>3.7857142857142856</v>
      </c>
      <c r="CS186" s="3">
        <v>1.00125</v>
      </c>
      <c r="DE186" s="3">
        <f t="shared" si="2"/>
        <v>27</v>
      </c>
      <c r="DF186" s="3" t="s">
        <v>311</v>
      </c>
      <c r="DG186" s="3">
        <v>5</v>
      </c>
      <c r="DH186" s="3">
        <v>2</v>
      </c>
      <c r="DI186" s="3">
        <v>1</v>
      </c>
      <c r="DJ186"/>
      <c r="DK186" s="3">
        <v>10</v>
      </c>
      <c r="DL186" s="3">
        <v>19</v>
      </c>
    </row>
    <row r="187" spans="1:116" s="3" customFormat="1" ht="15" x14ac:dyDescent="0.25">
      <c r="A187" s="3" t="s">
        <v>306</v>
      </c>
      <c r="B187" s="3">
        <v>2010</v>
      </c>
      <c r="C187" s="3" t="s">
        <v>312</v>
      </c>
      <c r="I187" s="3">
        <v>2</v>
      </c>
      <c r="J187" s="3">
        <v>0.01</v>
      </c>
      <c r="L187" s="3">
        <v>5.25</v>
      </c>
      <c r="M187" s="3">
        <v>0.5</v>
      </c>
      <c r="N187" s="3">
        <v>0.5</v>
      </c>
      <c r="Q187" s="3">
        <v>0.5</v>
      </c>
      <c r="S187" s="3">
        <v>2</v>
      </c>
      <c r="W187" s="3">
        <v>31.111111111111111</v>
      </c>
      <c r="AA187" s="3">
        <v>13.333333333333334</v>
      </c>
      <c r="AI187" s="3">
        <v>2.5</v>
      </c>
      <c r="AL187" s="3">
        <v>0.01</v>
      </c>
      <c r="AO187" s="3">
        <v>3.5</v>
      </c>
      <c r="AV187" s="3">
        <v>0.30399999999999999</v>
      </c>
      <c r="AX187" s="3">
        <v>8.3333333333333339</v>
      </c>
      <c r="AZ187" s="3">
        <v>1.8366666666666667</v>
      </c>
      <c r="BE187" s="3">
        <v>5.125</v>
      </c>
      <c r="BJ187" s="3">
        <v>2.5555555555555554</v>
      </c>
      <c r="BM187" s="3">
        <v>0.5</v>
      </c>
      <c r="BT187" s="3">
        <v>0.5</v>
      </c>
      <c r="BY187" s="3">
        <v>5.7157142857142853</v>
      </c>
      <c r="CC187" s="3">
        <v>5</v>
      </c>
      <c r="CF187" s="3">
        <v>5.25</v>
      </c>
      <c r="CH187" s="3">
        <v>6.001666666666666</v>
      </c>
      <c r="CJ187" s="3">
        <v>2.75</v>
      </c>
      <c r="CS187" s="3">
        <v>0.5</v>
      </c>
      <c r="DE187" s="3">
        <f t="shared" si="2"/>
        <v>25</v>
      </c>
      <c r="DF187" s="3" t="s">
        <v>312</v>
      </c>
      <c r="DG187" s="3">
        <v>6</v>
      </c>
      <c r="DH187" s="3">
        <v>2</v>
      </c>
      <c r="DI187" s="3">
        <v>1</v>
      </c>
      <c r="DJ187"/>
      <c r="DK187" s="3">
        <v>10</v>
      </c>
      <c r="DL187" s="3">
        <v>19</v>
      </c>
    </row>
    <row r="188" spans="1:116" s="3" customFormat="1" ht="15" x14ac:dyDescent="0.25">
      <c r="A188" s="3" t="s">
        <v>306</v>
      </c>
      <c r="B188" s="3">
        <v>2011</v>
      </c>
      <c r="C188" s="3" t="s">
        <v>313</v>
      </c>
      <c r="I188" s="3">
        <v>2.8</v>
      </c>
      <c r="J188" s="3">
        <v>1.25</v>
      </c>
      <c r="S188" s="3">
        <v>1.1000000000000001</v>
      </c>
      <c r="W188" s="3">
        <v>8.7777777777777786</v>
      </c>
      <c r="X188" s="3">
        <v>1</v>
      </c>
      <c r="AA188" s="3">
        <v>16.111111111111111</v>
      </c>
      <c r="AI188" s="3">
        <v>1</v>
      </c>
      <c r="AL188" s="3">
        <v>2.5</v>
      </c>
      <c r="AV188" s="3">
        <v>2.0714285714285716</v>
      </c>
      <c r="AX188" s="3">
        <v>7.5555555555555554</v>
      </c>
      <c r="AZ188" s="3">
        <v>1.1666666666666667</v>
      </c>
      <c r="BE188" s="3">
        <v>6.7777777777777777</v>
      </c>
      <c r="BJ188" s="3">
        <v>3.3888888888888888</v>
      </c>
      <c r="BM188" s="3">
        <v>8.8333333333333339</v>
      </c>
      <c r="BP188" s="3">
        <v>5</v>
      </c>
      <c r="BW188" s="3">
        <v>1.4</v>
      </c>
      <c r="BY188" s="3">
        <v>8.375</v>
      </c>
      <c r="CC188" s="3">
        <v>5.666666666666667</v>
      </c>
      <c r="CF188" s="3">
        <v>9.5</v>
      </c>
      <c r="CH188" s="3">
        <v>8.1428571428571423</v>
      </c>
      <c r="CI188" s="3">
        <v>2.5</v>
      </c>
      <c r="CS188" s="3">
        <v>3.5</v>
      </c>
      <c r="DE188" s="3">
        <f t="shared" si="2"/>
        <v>22</v>
      </c>
      <c r="DF188" s="3" t="s">
        <v>313</v>
      </c>
      <c r="DG188" s="3">
        <v>7</v>
      </c>
      <c r="DH188" s="3">
        <v>2</v>
      </c>
      <c r="DI188" s="3">
        <v>1</v>
      </c>
      <c r="DJ188"/>
      <c r="DK188" s="3">
        <v>10</v>
      </c>
      <c r="DL188" s="3">
        <v>19</v>
      </c>
    </row>
    <row r="189" spans="1:116" s="3" customFormat="1" ht="15" x14ac:dyDescent="0.25">
      <c r="A189" s="3" t="s">
        <v>306</v>
      </c>
      <c r="B189" s="3">
        <v>2012</v>
      </c>
      <c r="C189" s="3" t="s">
        <v>314</v>
      </c>
      <c r="I189" s="3">
        <v>4</v>
      </c>
      <c r="J189" s="3">
        <v>3</v>
      </c>
      <c r="O189" s="3">
        <v>0.6</v>
      </c>
      <c r="S189" s="3">
        <v>2.375</v>
      </c>
      <c r="W189" s="3">
        <v>14.222222222222221</v>
      </c>
      <c r="AA189" s="3">
        <v>16.333333333333332</v>
      </c>
      <c r="AI189" s="3">
        <v>1.5</v>
      </c>
      <c r="AL189" s="3">
        <v>1</v>
      </c>
      <c r="AV189" s="3">
        <v>1.6666666666666667</v>
      </c>
      <c r="AX189" s="3">
        <v>9.8888888888888893</v>
      </c>
      <c r="AZ189" s="3">
        <v>2.5</v>
      </c>
      <c r="BE189" s="3">
        <v>7.375</v>
      </c>
      <c r="BJ189" s="3">
        <v>3.3888888888888888</v>
      </c>
      <c r="BM189" s="3">
        <v>10</v>
      </c>
      <c r="BN189" s="3">
        <v>14</v>
      </c>
      <c r="BW189" s="3">
        <v>1.5</v>
      </c>
      <c r="BY189" s="3">
        <v>7</v>
      </c>
      <c r="CC189" s="3">
        <v>1.6666666666666667</v>
      </c>
      <c r="CF189" s="3">
        <v>3.9428571428571431</v>
      </c>
      <c r="CH189" s="3">
        <v>6.5714285714285712</v>
      </c>
      <c r="CI189" s="3">
        <v>5.333333333333333</v>
      </c>
      <c r="CJ189" s="3">
        <v>1</v>
      </c>
      <c r="DE189" s="3">
        <f t="shared" si="2"/>
        <v>22</v>
      </c>
      <c r="DF189" s="3" t="s">
        <v>314</v>
      </c>
      <c r="DG189" s="3">
        <v>8</v>
      </c>
      <c r="DH189" s="3">
        <v>2</v>
      </c>
      <c r="DI189" s="3">
        <v>1</v>
      </c>
      <c r="DJ189"/>
      <c r="DK189" s="3">
        <v>10</v>
      </c>
      <c r="DL189" s="3">
        <v>19</v>
      </c>
    </row>
    <row r="190" spans="1:116" s="3" customFormat="1" ht="15" x14ac:dyDescent="0.25">
      <c r="A190" s="3" t="s">
        <v>306</v>
      </c>
      <c r="B190" s="3">
        <v>2013</v>
      </c>
      <c r="C190" s="3" t="s">
        <v>315</v>
      </c>
      <c r="I190" s="3">
        <v>5.8571428571428568</v>
      </c>
      <c r="J190" s="3">
        <v>1</v>
      </c>
      <c r="W190" s="3">
        <v>27.5</v>
      </c>
      <c r="AA190" s="3">
        <v>14.833333333333334</v>
      </c>
      <c r="AI190" s="3">
        <v>3.6666666666666665</v>
      </c>
      <c r="AV190" s="3">
        <v>1.2857142857142858</v>
      </c>
      <c r="AX190" s="3">
        <v>12.333333333333334</v>
      </c>
      <c r="AZ190" s="3">
        <v>1</v>
      </c>
      <c r="BE190" s="3">
        <v>11</v>
      </c>
      <c r="BF190" s="3">
        <v>1.5</v>
      </c>
      <c r="BJ190" s="3">
        <v>5.5</v>
      </c>
      <c r="BN190" s="3">
        <v>10</v>
      </c>
      <c r="BY190" s="3">
        <v>6.1428571428571432</v>
      </c>
      <c r="CB190" s="3">
        <v>9</v>
      </c>
      <c r="CC190" s="3">
        <v>5</v>
      </c>
      <c r="CF190" s="3">
        <v>7</v>
      </c>
      <c r="CH190" s="3">
        <v>6.333333333333333</v>
      </c>
      <c r="CI190" s="3">
        <v>6</v>
      </c>
      <c r="CJ190" s="3">
        <v>1.4</v>
      </c>
      <c r="CX190" s="3">
        <v>1.6666666666666667</v>
      </c>
      <c r="DE190" s="3">
        <f t="shared" si="2"/>
        <v>20</v>
      </c>
      <c r="DF190" s="3" t="s">
        <v>315</v>
      </c>
      <c r="DG190" s="3">
        <v>9</v>
      </c>
      <c r="DH190" s="3">
        <v>2</v>
      </c>
      <c r="DI190" s="3">
        <v>1</v>
      </c>
      <c r="DJ190"/>
      <c r="DK190" s="3">
        <v>10</v>
      </c>
      <c r="DL190" s="3">
        <v>19</v>
      </c>
    </row>
    <row r="191" spans="1:116" s="3" customFormat="1" ht="15" x14ac:dyDescent="0.25">
      <c r="A191" s="3" t="s">
        <v>306</v>
      </c>
      <c r="B191" s="3">
        <v>2014</v>
      </c>
      <c r="C191" s="3" t="s">
        <v>316</v>
      </c>
      <c r="I191" s="3">
        <v>7.333333333333333</v>
      </c>
      <c r="S191" s="3">
        <v>2</v>
      </c>
      <c r="T191" s="3">
        <v>3.75</v>
      </c>
      <c r="W191" s="3">
        <v>13.555555555555555</v>
      </c>
      <c r="AA191" s="3">
        <v>10.111111111111111</v>
      </c>
      <c r="AF191" s="3">
        <v>6</v>
      </c>
      <c r="AV191" s="3">
        <v>3</v>
      </c>
      <c r="AX191" s="3">
        <v>6.5714285714285712</v>
      </c>
      <c r="BE191" s="3">
        <v>7.6</v>
      </c>
      <c r="BJ191" s="3">
        <v>2</v>
      </c>
      <c r="BM191" s="3">
        <v>4</v>
      </c>
      <c r="BN191" s="3">
        <v>20</v>
      </c>
      <c r="BR191" s="3">
        <v>6.75</v>
      </c>
      <c r="BW191" s="3">
        <v>2.7777777777777777</v>
      </c>
      <c r="BY191" s="3">
        <v>7.5</v>
      </c>
      <c r="CC191" s="3">
        <v>9.75</v>
      </c>
      <c r="CF191" s="3">
        <v>9</v>
      </c>
      <c r="CH191" s="3">
        <v>9.5714285714285712</v>
      </c>
      <c r="CJ191" s="3">
        <v>4.5</v>
      </c>
      <c r="DE191" s="3">
        <f t="shared" si="2"/>
        <v>19</v>
      </c>
      <c r="DF191" s="3" t="s">
        <v>316</v>
      </c>
      <c r="DG191" s="3">
        <v>10</v>
      </c>
      <c r="DH191" s="3">
        <v>2</v>
      </c>
      <c r="DI191" s="3">
        <v>1</v>
      </c>
      <c r="DJ191"/>
      <c r="DK191" s="3">
        <v>10</v>
      </c>
      <c r="DL191" s="3">
        <v>19</v>
      </c>
    </row>
    <row r="192" spans="1:116" s="3" customFormat="1" ht="15" x14ac:dyDescent="0.25">
      <c r="A192" s="3" t="s">
        <v>317</v>
      </c>
      <c r="B192" s="3">
        <v>2005</v>
      </c>
      <c r="C192" s="3" t="s">
        <v>318</v>
      </c>
      <c r="I192" s="3">
        <v>0.10800000000000001</v>
      </c>
      <c r="M192" s="3">
        <v>0.255</v>
      </c>
      <c r="O192" s="3">
        <v>0.255</v>
      </c>
      <c r="S192" s="3">
        <v>5.125</v>
      </c>
      <c r="W192" s="3">
        <v>25.828571428571429</v>
      </c>
      <c r="X192" s="3">
        <v>33.299999999999997</v>
      </c>
      <c r="Z192" s="3">
        <v>1.5</v>
      </c>
      <c r="AA192" s="3">
        <v>43.537500000000001</v>
      </c>
      <c r="AI192" s="3">
        <v>0.255</v>
      </c>
      <c r="AV192" s="3">
        <v>0.41833333333333328</v>
      </c>
      <c r="AX192" s="3">
        <v>13.288888888888888</v>
      </c>
      <c r="BC192" s="3">
        <v>1.7</v>
      </c>
      <c r="BE192" s="3">
        <v>0.60599999999999987</v>
      </c>
      <c r="BG192" s="3">
        <v>0.5</v>
      </c>
      <c r="BJ192" s="3">
        <v>3.3125</v>
      </c>
      <c r="BT192" s="3">
        <v>0.5</v>
      </c>
      <c r="BW192" s="3">
        <v>2.5</v>
      </c>
      <c r="BY192" s="3">
        <v>10.718333333333334</v>
      </c>
      <c r="CH192" s="3">
        <v>4.5344444444444436</v>
      </c>
      <c r="CJ192" s="3">
        <v>0.3775</v>
      </c>
      <c r="CS192" s="3">
        <v>0.75166666666666659</v>
      </c>
      <c r="DE192" s="3">
        <f t="shared" si="2"/>
        <v>21</v>
      </c>
      <c r="DF192" s="3" t="s">
        <v>318</v>
      </c>
      <c r="DG192" s="3">
        <v>1</v>
      </c>
      <c r="DH192" s="3">
        <v>2</v>
      </c>
      <c r="DI192"/>
      <c r="DJ192" s="3">
        <v>1</v>
      </c>
      <c r="DK192" s="3">
        <v>10</v>
      </c>
      <c r="DL192" s="3">
        <v>20</v>
      </c>
    </row>
    <row r="193" spans="1:116" s="3" customFormat="1" ht="15" x14ac:dyDescent="0.25">
      <c r="A193" s="3" t="s">
        <v>317</v>
      </c>
      <c r="B193" s="3">
        <v>2006</v>
      </c>
      <c r="C193" s="3" t="s">
        <v>319</v>
      </c>
      <c r="I193" s="3">
        <v>0.5</v>
      </c>
      <c r="M193" s="3">
        <v>0.5</v>
      </c>
      <c r="S193" s="3">
        <v>12.1</v>
      </c>
      <c r="W193" s="3">
        <v>30</v>
      </c>
      <c r="X193" s="3">
        <v>10</v>
      </c>
      <c r="Z193" s="3">
        <v>4.0999999999999996</v>
      </c>
      <c r="AA193" s="3">
        <v>38.888888888888886</v>
      </c>
      <c r="AI193" s="3">
        <v>0.5</v>
      </c>
      <c r="AS193" s="3">
        <v>10</v>
      </c>
      <c r="AV193" s="3">
        <v>0.20600000000000002</v>
      </c>
      <c r="AX193" s="3">
        <v>15.6875</v>
      </c>
      <c r="BC193" s="3">
        <v>8.875</v>
      </c>
      <c r="BE193" s="3">
        <v>5.125</v>
      </c>
      <c r="BG193" s="3">
        <v>0.01</v>
      </c>
      <c r="BJ193" s="3">
        <v>16</v>
      </c>
      <c r="BT193" s="3">
        <v>0.5</v>
      </c>
      <c r="BY193" s="3">
        <v>20.125</v>
      </c>
      <c r="CC193" s="3">
        <v>2.202</v>
      </c>
      <c r="CH193" s="3">
        <v>20.715714285714284</v>
      </c>
      <c r="CJ193" s="3">
        <v>7.1</v>
      </c>
      <c r="CS193" s="3">
        <v>5.2142857142857144</v>
      </c>
      <c r="DE193" s="3">
        <f t="shared" si="2"/>
        <v>21</v>
      </c>
      <c r="DF193" s="3" t="s">
        <v>319</v>
      </c>
      <c r="DG193" s="3">
        <v>2</v>
      </c>
      <c r="DH193" s="3">
        <v>2</v>
      </c>
      <c r="DI193"/>
      <c r="DJ193" s="3">
        <v>1</v>
      </c>
      <c r="DK193" s="3">
        <v>10</v>
      </c>
      <c r="DL193" s="3">
        <v>20</v>
      </c>
    </row>
    <row r="194" spans="1:116" s="3" customFormat="1" ht="15" x14ac:dyDescent="0.25">
      <c r="A194" s="3" t="s">
        <v>317</v>
      </c>
      <c r="B194" s="3">
        <v>2007</v>
      </c>
      <c r="C194" s="3" t="s">
        <v>320</v>
      </c>
      <c r="I194" s="3">
        <v>3.5</v>
      </c>
      <c r="M194" s="3">
        <v>0.5</v>
      </c>
      <c r="O194" s="3">
        <v>0.5</v>
      </c>
      <c r="S194" s="3">
        <v>10</v>
      </c>
      <c r="W194" s="3">
        <v>23.888888888888889</v>
      </c>
      <c r="X194" s="3">
        <v>10</v>
      </c>
      <c r="Z194" s="3">
        <v>5</v>
      </c>
      <c r="AA194" s="3">
        <v>22.777777777777779</v>
      </c>
      <c r="AI194" s="3">
        <v>0.5</v>
      </c>
      <c r="AV194" s="3">
        <v>0.255</v>
      </c>
      <c r="AX194" s="3">
        <v>18.125</v>
      </c>
      <c r="BC194" s="3">
        <v>7.625</v>
      </c>
      <c r="BE194" s="3">
        <v>6.25</v>
      </c>
      <c r="BG194" s="3">
        <v>0.5</v>
      </c>
      <c r="BJ194" s="3">
        <v>10.25</v>
      </c>
      <c r="BT194" s="3">
        <v>3.6666666666666665</v>
      </c>
      <c r="BZ194" s="3">
        <v>6.2</v>
      </c>
      <c r="CC194" s="3">
        <v>6.25</v>
      </c>
      <c r="CH194" s="3">
        <v>19.287142857142857</v>
      </c>
      <c r="CJ194" s="3">
        <v>0.01</v>
      </c>
      <c r="CS194" s="3">
        <v>4.3600000000000003</v>
      </c>
      <c r="DE194" s="3">
        <f t="shared" si="2"/>
        <v>21</v>
      </c>
      <c r="DF194" s="3" t="s">
        <v>320</v>
      </c>
      <c r="DG194" s="3">
        <v>3</v>
      </c>
      <c r="DH194" s="3">
        <v>2</v>
      </c>
      <c r="DI194"/>
      <c r="DJ194" s="3">
        <v>1</v>
      </c>
      <c r="DK194" s="3">
        <v>10</v>
      </c>
      <c r="DL194" s="3">
        <v>20</v>
      </c>
    </row>
    <row r="195" spans="1:116" s="3" customFormat="1" ht="15" x14ac:dyDescent="0.25">
      <c r="A195" s="3" t="s">
        <v>317</v>
      </c>
      <c r="B195" s="3">
        <v>2008</v>
      </c>
      <c r="C195" s="3" t="s">
        <v>321</v>
      </c>
      <c r="I195" s="3">
        <v>0.5</v>
      </c>
      <c r="J195" s="3">
        <v>0.5</v>
      </c>
      <c r="M195" s="3">
        <v>5</v>
      </c>
      <c r="O195" s="3">
        <v>2.75</v>
      </c>
      <c r="Q195" s="3">
        <v>0.5</v>
      </c>
      <c r="S195" s="3">
        <v>8.875</v>
      </c>
      <c r="W195" s="3">
        <v>33.333333333333336</v>
      </c>
      <c r="X195" s="3">
        <v>20</v>
      </c>
      <c r="Z195" s="3">
        <v>0.5</v>
      </c>
      <c r="AA195" s="3">
        <v>21.666666666666668</v>
      </c>
      <c r="AI195" s="3">
        <v>0.5</v>
      </c>
      <c r="AV195" s="3">
        <v>0.3775</v>
      </c>
      <c r="AX195" s="3">
        <v>9.2857142857142865</v>
      </c>
      <c r="BC195" s="3">
        <v>4.2</v>
      </c>
      <c r="BE195" s="3">
        <v>12.625</v>
      </c>
      <c r="BG195" s="3">
        <v>5</v>
      </c>
      <c r="BJ195" s="3">
        <v>6.2777777777777777</v>
      </c>
      <c r="BT195" s="3">
        <v>0.01</v>
      </c>
      <c r="BY195" s="3">
        <v>7.625</v>
      </c>
      <c r="CC195" s="3">
        <v>2.75</v>
      </c>
      <c r="CH195" s="3">
        <v>21.666666666666668</v>
      </c>
      <c r="CJ195" s="3">
        <v>2.2999999999999998</v>
      </c>
      <c r="CS195" s="3">
        <v>1.4</v>
      </c>
      <c r="DE195" s="3">
        <f t="shared" ref="DE195:DE241" si="3">COUNT(D195:DD195)</f>
        <v>23</v>
      </c>
      <c r="DF195" s="3" t="s">
        <v>321</v>
      </c>
      <c r="DG195" s="3">
        <v>4</v>
      </c>
      <c r="DH195" s="3">
        <v>2</v>
      </c>
      <c r="DI195"/>
      <c r="DJ195" s="3">
        <v>1</v>
      </c>
      <c r="DK195" s="3">
        <v>10</v>
      </c>
      <c r="DL195" s="3">
        <v>20</v>
      </c>
    </row>
    <row r="196" spans="1:116" s="3" customFormat="1" ht="15" x14ac:dyDescent="0.25">
      <c r="A196" s="3" t="s">
        <v>317</v>
      </c>
      <c r="B196" s="3">
        <v>2009</v>
      </c>
      <c r="C196" s="3" t="s">
        <v>322</v>
      </c>
      <c r="I196" s="3">
        <v>1.8366666666666667</v>
      </c>
      <c r="J196" s="3">
        <v>2.5049999999999999</v>
      </c>
      <c r="M196" s="3">
        <v>0.01</v>
      </c>
      <c r="O196" s="3">
        <v>2.75</v>
      </c>
      <c r="S196" s="3">
        <v>5.125</v>
      </c>
      <c r="V196" s="3">
        <v>0.5</v>
      </c>
      <c r="W196" s="3">
        <v>25</v>
      </c>
      <c r="X196" s="3">
        <v>10</v>
      </c>
      <c r="Z196" s="3">
        <v>3.875</v>
      </c>
      <c r="AA196" s="3">
        <v>18.388888888888889</v>
      </c>
      <c r="AI196" s="3">
        <v>0.255</v>
      </c>
      <c r="AV196" s="3">
        <v>0.20600000000000002</v>
      </c>
      <c r="AX196" s="3">
        <v>8.1</v>
      </c>
      <c r="BC196" s="3">
        <v>2.2999999999999998</v>
      </c>
      <c r="BE196" s="3">
        <v>5.125</v>
      </c>
      <c r="BG196" s="3">
        <v>0.01</v>
      </c>
      <c r="BJ196" s="3">
        <v>5.0714285714285712</v>
      </c>
      <c r="BQ196" s="3">
        <v>0.01</v>
      </c>
      <c r="BT196" s="3">
        <v>0.17333333333333334</v>
      </c>
      <c r="BY196" s="3">
        <v>6.666666666666667</v>
      </c>
      <c r="CC196" s="3">
        <v>5</v>
      </c>
      <c r="CH196" s="3">
        <v>10.717142857142857</v>
      </c>
      <c r="CJ196" s="3">
        <v>1.1428571428571428</v>
      </c>
      <c r="CS196" s="3">
        <v>2.2999999999999998</v>
      </c>
      <c r="CW196" s="3">
        <v>0.01</v>
      </c>
      <c r="DE196" s="3">
        <f t="shared" si="3"/>
        <v>25</v>
      </c>
      <c r="DF196" s="3" t="s">
        <v>322</v>
      </c>
      <c r="DG196" s="3">
        <v>5</v>
      </c>
      <c r="DH196" s="3">
        <v>2</v>
      </c>
      <c r="DI196"/>
      <c r="DJ196" s="3">
        <v>1</v>
      </c>
      <c r="DK196" s="3">
        <v>10</v>
      </c>
      <c r="DL196" s="3">
        <v>20</v>
      </c>
    </row>
    <row r="197" spans="1:116" s="3" customFormat="1" ht="15" x14ac:dyDescent="0.25">
      <c r="A197" s="3" t="s">
        <v>317</v>
      </c>
      <c r="B197" s="3">
        <v>2010</v>
      </c>
      <c r="C197" s="3" t="s">
        <v>323</v>
      </c>
      <c r="I197" s="3">
        <v>0.33666666666666667</v>
      </c>
      <c r="S197" s="3">
        <v>7</v>
      </c>
      <c r="W197" s="3">
        <v>30</v>
      </c>
      <c r="X197" s="3">
        <v>10</v>
      </c>
      <c r="Z197" s="3">
        <v>0.5</v>
      </c>
      <c r="AA197" s="3">
        <v>15</v>
      </c>
      <c r="AI197" s="3">
        <v>0.33666666666666667</v>
      </c>
      <c r="AV197" s="3">
        <v>0.255</v>
      </c>
      <c r="AX197" s="3">
        <v>5.25</v>
      </c>
      <c r="BC197" s="3">
        <v>1.625</v>
      </c>
      <c r="BE197" s="3">
        <v>5.25</v>
      </c>
      <c r="BG197" s="3">
        <v>0.01</v>
      </c>
      <c r="BJ197" s="3">
        <v>3.875</v>
      </c>
      <c r="BT197" s="3">
        <v>0.5</v>
      </c>
      <c r="BY197" s="3">
        <v>2.75</v>
      </c>
      <c r="CC197" s="3">
        <v>1.625</v>
      </c>
      <c r="CH197" s="3">
        <v>7.93</v>
      </c>
      <c r="CJ197" s="3">
        <v>0.5</v>
      </c>
      <c r="CS197" s="3">
        <v>0.5</v>
      </c>
      <c r="DE197" s="3">
        <f t="shared" si="3"/>
        <v>19</v>
      </c>
      <c r="DF197" s="3" t="s">
        <v>323</v>
      </c>
      <c r="DG197" s="3">
        <v>6</v>
      </c>
      <c r="DH197" s="3">
        <v>2</v>
      </c>
      <c r="DI197"/>
      <c r="DJ197" s="3">
        <v>1</v>
      </c>
      <c r="DK197" s="3">
        <v>10</v>
      </c>
      <c r="DL197" s="3">
        <v>20</v>
      </c>
    </row>
    <row r="198" spans="1:116" s="3" customFormat="1" ht="15" x14ac:dyDescent="0.25">
      <c r="A198" s="3" t="s">
        <v>317</v>
      </c>
      <c r="B198" s="3">
        <v>2011</v>
      </c>
      <c r="C198" s="3" t="s">
        <v>324</v>
      </c>
      <c r="I198" s="3">
        <v>2.25</v>
      </c>
      <c r="S198" s="3">
        <v>2.1428571428571428</v>
      </c>
      <c r="V198" s="3">
        <v>5.5</v>
      </c>
      <c r="W198" s="3">
        <v>10.833333333333334</v>
      </c>
      <c r="X198" s="3">
        <v>0.5</v>
      </c>
      <c r="AA198" s="3">
        <v>21.444444444444443</v>
      </c>
      <c r="AI198" s="3">
        <v>3</v>
      </c>
      <c r="AV198" s="3">
        <v>2.5</v>
      </c>
      <c r="AX198" s="3">
        <v>6.5</v>
      </c>
      <c r="BC198" s="3">
        <v>2</v>
      </c>
      <c r="BE198" s="3">
        <v>5.25</v>
      </c>
      <c r="BG198" s="3">
        <v>2</v>
      </c>
      <c r="BJ198" s="3">
        <v>3.5</v>
      </c>
      <c r="BT198" s="3">
        <v>4</v>
      </c>
      <c r="BW198" s="3">
        <v>2.5714285714285716</v>
      </c>
      <c r="BX198" s="3">
        <v>5</v>
      </c>
      <c r="BY198" s="3">
        <v>10</v>
      </c>
      <c r="CC198" s="3">
        <v>3.25</v>
      </c>
      <c r="CH198" s="3">
        <v>6.8571428571428568</v>
      </c>
      <c r="CS198" s="3">
        <v>4.5</v>
      </c>
      <c r="DE198" s="3">
        <f t="shared" si="3"/>
        <v>20</v>
      </c>
      <c r="DF198" s="3" t="s">
        <v>324</v>
      </c>
      <c r="DG198" s="3">
        <v>7</v>
      </c>
      <c r="DH198" s="3">
        <v>2</v>
      </c>
      <c r="DI198"/>
      <c r="DJ198" s="3">
        <v>1</v>
      </c>
      <c r="DK198" s="3">
        <v>10</v>
      </c>
      <c r="DL198" s="3">
        <v>20</v>
      </c>
    </row>
    <row r="199" spans="1:116" s="3" customFormat="1" ht="15" x14ac:dyDescent="0.25">
      <c r="A199" s="3" t="s">
        <v>317</v>
      </c>
      <c r="B199" s="3">
        <v>2012</v>
      </c>
      <c r="C199" s="3" t="s">
        <v>325</v>
      </c>
      <c r="I199" s="3">
        <v>3.25</v>
      </c>
      <c r="J199" s="3">
        <v>0.5</v>
      </c>
      <c r="O199" s="3">
        <v>0.75</v>
      </c>
      <c r="S199" s="3">
        <v>3.8</v>
      </c>
      <c r="W199" s="3">
        <v>18.222222222222221</v>
      </c>
      <c r="X199" s="3">
        <v>12</v>
      </c>
      <c r="AA199" s="3">
        <v>18.333333333333332</v>
      </c>
      <c r="AI199" s="3">
        <v>2</v>
      </c>
      <c r="AV199" s="3">
        <v>3.6</v>
      </c>
      <c r="AX199" s="3">
        <v>7</v>
      </c>
      <c r="BC199" s="3">
        <v>5.2</v>
      </c>
      <c r="BE199" s="3">
        <v>6</v>
      </c>
      <c r="BG199" s="3">
        <v>2</v>
      </c>
      <c r="BJ199" s="3">
        <v>2.9285714285714284</v>
      </c>
      <c r="BT199" s="3">
        <v>3.25</v>
      </c>
      <c r="BW199" s="3">
        <v>0.53333333333333333</v>
      </c>
      <c r="BY199" s="3">
        <v>7.5</v>
      </c>
      <c r="CC199" s="3">
        <v>6</v>
      </c>
      <c r="CH199" s="3">
        <v>6.666666666666667</v>
      </c>
      <c r="CS199" s="3">
        <v>3.8</v>
      </c>
      <c r="DE199" s="3">
        <f t="shared" si="3"/>
        <v>20</v>
      </c>
      <c r="DF199" s="3" t="s">
        <v>325</v>
      </c>
      <c r="DG199" s="3">
        <v>8</v>
      </c>
      <c r="DH199" s="3">
        <v>2</v>
      </c>
      <c r="DI199"/>
      <c r="DJ199" s="3">
        <v>1</v>
      </c>
      <c r="DK199" s="3">
        <v>10</v>
      </c>
      <c r="DL199" s="3">
        <v>20</v>
      </c>
    </row>
    <row r="200" spans="1:116" s="3" customFormat="1" ht="15" x14ac:dyDescent="0.25">
      <c r="A200" s="3" t="s">
        <v>317</v>
      </c>
      <c r="B200" s="3">
        <v>2013</v>
      </c>
      <c r="C200" s="3" t="s">
        <v>326</v>
      </c>
      <c r="I200" s="3">
        <v>5</v>
      </c>
      <c r="J200" s="3">
        <v>2</v>
      </c>
      <c r="W200" s="3">
        <v>51.666666666666664</v>
      </c>
      <c r="AA200" s="3">
        <v>3</v>
      </c>
      <c r="AI200" s="3">
        <v>1</v>
      </c>
      <c r="AV200" s="3">
        <v>2.1428571428571428</v>
      </c>
      <c r="AX200" s="3">
        <v>15</v>
      </c>
      <c r="BC200" s="3">
        <v>4.5</v>
      </c>
      <c r="BE200" s="3">
        <v>2</v>
      </c>
      <c r="BF200" s="3">
        <v>1</v>
      </c>
      <c r="BG200" s="3">
        <v>3</v>
      </c>
      <c r="BT200" s="3">
        <v>9</v>
      </c>
      <c r="BY200" s="3">
        <v>1.5</v>
      </c>
      <c r="CD200" s="3">
        <v>3</v>
      </c>
      <c r="CH200" s="3">
        <v>12</v>
      </c>
      <c r="CJ200" s="3">
        <v>2.3333333333333335</v>
      </c>
      <c r="CS200" s="3">
        <v>1.6666666666666667</v>
      </c>
      <c r="DE200" s="3">
        <f t="shared" si="3"/>
        <v>17</v>
      </c>
      <c r="DF200" s="3" t="s">
        <v>326</v>
      </c>
      <c r="DG200" s="3">
        <v>9</v>
      </c>
      <c r="DH200" s="3">
        <v>2</v>
      </c>
      <c r="DI200"/>
      <c r="DJ200" s="3">
        <v>1</v>
      </c>
      <c r="DK200" s="3">
        <v>10</v>
      </c>
      <c r="DL200" s="3">
        <v>20</v>
      </c>
    </row>
    <row r="201" spans="1:116" s="3" customFormat="1" ht="15" x14ac:dyDescent="0.25">
      <c r="A201" s="3" t="s">
        <v>317</v>
      </c>
      <c r="B201" s="3">
        <v>2014</v>
      </c>
      <c r="C201" s="3" t="s">
        <v>327</v>
      </c>
      <c r="I201" s="3">
        <v>2</v>
      </c>
      <c r="T201" s="3">
        <v>2.8571428571428572</v>
      </c>
      <c r="V201" s="3">
        <v>4.666666666666667</v>
      </c>
      <c r="W201" s="3">
        <v>19.444444444444443</v>
      </c>
      <c r="AV201" s="3">
        <v>4.333333333333333</v>
      </c>
      <c r="AX201" s="3">
        <v>13.777777777777779</v>
      </c>
      <c r="BC201" s="3">
        <v>4.5</v>
      </c>
      <c r="BE201" s="3">
        <v>8</v>
      </c>
      <c r="BG201" s="3">
        <v>2</v>
      </c>
      <c r="BN201" s="3">
        <v>11.666666666666666</v>
      </c>
      <c r="BW201" s="3">
        <v>2.8888888888888888</v>
      </c>
      <c r="BY201" s="3">
        <v>4</v>
      </c>
      <c r="CH201" s="3">
        <v>9.6666666666666661</v>
      </c>
      <c r="CJ201" s="3">
        <v>6</v>
      </c>
      <c r="CU201" s="3">
        <v>1</v>
      </c>
      <c r="DE201" s="3">
        <f t="shared" si="3"/>
        <v>15</v>
      </c>
      <c r="DF201" s="3" t="s">
        <v>327</v>
      </c>
      <c r="DG201" s="3">
        <v>10</v>
      </c>
      <c r="DH201" s="3">
        <v>2</v>
      </c>
      <c r="DI201"/>
      <c r="DJ201" s="3">
        <v>1</v>
      </c>
      <c r="DK201" s="3">
        <v>10</v>
      </c>
      <c r="DL201" s="3">
        <v>20</v>
      </c>
    </row>
    <row r="202" spans="1:116" s="3" customFormat="1" ht="15" x14ac:dyDescent="0.25">
      <c r="A202" s="3" t="s">
        <v>328</v>
      </c>
      <c r="B202" s="3">
        <v>2005</v>
      </c>
      <c r="C202" s="3" t="s">
        <v>329</v>
      </c>
      <c r="I202" s="3">
        <v>1.0033333333333332</v>
      </c>
      <c r="O202" s="3">
        <v>0.01</v>
      </c>
      <c r="V202" s="3">
        <v>48.144444444444446</v>
      </c>
      <c r="X202" s="3">
        <v>0.01</v>
      </c>
      <c r="AI202" s="3">
        <v>0.5</v>
      </c>
      <c r="AT202" s="3">
        <v>0.01</v>
      </c>
      <c r="AV202" s="3">
        <v>0.01</v>
      </c>
      <c r="AX202" s="3">
        <v>6.4222222222222216</v>
      </c>
      <c r="AZ202" s="3">
        <v>16.288888888888888</v>
      </c>
      <c r="BC202" s="3">
        <v>1.3</v>
      </c>
      <c r="BI202" s="3">
        <v>1.0033333333333332</v>
      </c>
      <c r="BT202" s="3">
        <v>0.5</v>
      </c>
      <c r="BW202" s="3">
        <v>2.3125</v>
      </c>
      <c r="CH202" s="3">
        <v>0.5</v>
      </c>
      <c r="CJ202" s="3">
        <v>0.40199999999999997</v>
      </c>
      <c r="CQ202" s="3">
        <v>0.01</v>
      </c>
      <c r="CS202" s="3">
        <v>0.255</v>
      </c>
      <c r="DD202" s="3">
        <v>0.5</v>
      </c>
      <c r="DE202" s="3">
        <f t="shared" si="3"/>
        <v>18</v>
      </c>
      <c r="DF202" s="3" t="s">
        <v>329</v>
      </c>
      <c r="DG202" s="3">
        <v>1</v>
      </c>
      <c r="DH202" s="3">
        <v>2</v>
      </c>
      <c r="DI202" s="3">
        <v>1</v>
      </c>
      <c r="DJ202"/>
      <c r="DK202" s="3">
        <v>11</v>
      </c>
      <c r="DL202" s="3">
        <v>21</v>
      </c>
    </row>
    <row r="203" spans="1:116" s="3" customFormat="1" ht="15" x14ac:dyDescent="0.25">
      <c r="A203" s="3" t="s">
        <v>328</v>
      </c>
      <c r="B203" s="3">
        <v>2006</v>
      </c>
      <c r="C203" s="3" t="s">
        <v>330</v>
      </c>
      <c r="I203" s="3">
        <v>0.3775</v>
      </c>
      <c r="O203" s="3">
        <v>0.5</v>
      </c>
      <c r="S203" s="3">
        <v>5</v>
      </c>
      <c r="V203" s="3">
        <v>61.111111111111114</v>
      </c>
      <c r="X203" s="3">
        <v>0.5</v>
      </c>
      <c r="AI203" s="3">
        <v>0.01</v>
      </c>
      <c r="AL203" s="3">
        <v>0.01</v>
      </c>
      <c r="AT203" s="3">
        <v>0.5</v>
      </c>
      <c r="AX203" s="3">
        <v>14.444444444444445</v>
      </c>
      <c r="AZ203" s="3">
        <v>31.111111111111111</v>
      </c>
      <c r="BC203" s="3">
        <v>1.4</v>
      </c>
      <c r="BE203" s="3">
        <v>0.5</v>
      </c>
      <c r="BI203" s="3">
        <v>7.5</v>
      </c>
      <c r="BT203" s="3">
        <v>0.33666666666666667</v>
      </c>
      <c r="BW203" s="3">
        <v>2</v>
      </c>
      <c r="CB203" s="3">
        <v>10</v>
      </c>
      <c r="CF203" s="3">
        <v>17.5</v>
      </c>
      <c r="CH203" s="3">
        <v>20</v>
      </c>
      <c r="CJ203" s="3">
        <v>1.9183333333333332</v>
      </c>
      <c r="CQ203" s="3">
        <v>0.255</v>
      </c>
      <c r="CS203" s="3">
        <v>3.5</v>
      </c>
      <c r="DD203" s="3">
        <v>4.0039999999999996</v>
      </c>
      <c r="DE203" s="3">
        <f t="shared" si="3"/>
        <v>22</v>
      </c>
      <c r="DF203" s="3" t="s">
        <v>330</v>
      </c>
      <c r="DG203" s="3">
        <v>2</v>
      </c>
      <c r="DH203" s="3">
        <v>2</v>
      </c>
      <c r="DI203" s="3">
        <v>1</v>
      </c>
      <c r="DJ203"/>
      <c r="DK203" s="3">
        <v>11</v>
      </c>
      <c r="DL203" s="3">
        <v>21</v>
      </c>
    </row>
    <row r="204" spans="1:116" s="3" customFormat="1" ht="15" x14ac:dyDescent="0.25">
      <c r="A204" s="3" t="s">
        <v>328</v>
      </c>
      <c r="B204" s="3">
        <v>2007</v>
      </c>
      <c r="C204" s="3" t="s">
        <v>331</v>
      </c>
      <c r="I204" s="3">
        <v>0.5</v>
      </c>
      <c r="O204" s="3">
        <v>5</v>
      </c>
      <c r="V204" s="3">
        <v>47.777777777777779</v>
      </c>
      <c r="X204" s="3">
        <v>0.5</v>
      </c>
      <c r="AI204" s="3">
        <v>0.5</v>
      </c>
      <c r="AL204" s="3">
        <v>0.5</v>
      </c>
      <c r="AT204" s="3">
        <v>0.33666666666666667</v>
      </c>
      <c r="AV204" s="3">
        <v>1.8366666666666667</v>
      </c>
      <c r="AX204" s="3">
        <v>34.444444444444443</v>
      </c>
      <c r="AZ204" s="3">
        <v>15.555555555555555</v>
      </c>
      <c r="BC204" s="3">
        <v>7.5</v>
      </c>
      <c r="BI204" s="3">
        <v>15</v>
      </c>
      <c r="BL204" s="3">
        <v>0.01</v>
      </c>
      <c r="BT204" s="3">
        <v>2</v>
      </c>
      <c r="BW204" s="3">
        <v>2.2999999999999998</v>
      </c>
      <c r="CB204" s="3">
        <v>11.666666666666666</v>
      </c>
      <c r="CF204" s="3">
        <v>22.5</v>
      </c>
      <c r="CH204" s="3">
        <v>20</v>
      </c>
      <c r="CJ204" s="3">
        <v>5</v>
      </c>
      <c r="CQ204" s="3">
        <v>5</v>
      </c>
      <c r="CS204" s="3">
        <v>10</v>
      </c>
      <c r="DD204" s="3">
        <v>5</v>
      </c>
      <c r="DE204" s="3">
        <f t="shared" si="3"/>
        <v>22</v>
      </c>
      <c r="DF204" s="3" t="s">
        <v>331</v>
      </c>
      <c r="DG204" s="3">
        <v>3</v>
      </c>
      <c r="DH204" s="3">
        <v>2</v>
      </c>
      <c r="DI204" s="3">
        <v>1</v>
      </c>
      <c r="DJ204"/>
      <c r="DK204" s="3">
        <v>11</v>
      </c>
      <c r="DL204" s="3">
        <v>21</v>
      </c>
    </row>
    <row r="205" spans="1:116" s="3" customFormat="1" ht="15" x14ac:dyDescent="0.25">
      <c r="A205" s="3" t="s">
        <v>328</v>
      </c>
      <c r="B205" s="3">
        <v>2008</v>
      </c>
      <c r="C205" s="3" t="s">
        <v>332</v>
      </c>
      <c r="I205" s="3">
        <v>5</v>
      </c>
      <c r="O205" s="3">
        <v>0.5</v>
      </c>
      <c r="V205" s="3">
        <v>53.333333333333336</v>
      </c>
      <c r="X205" s="3">
        <v>0.01</v>
      </c>
      <c r="AI205" s="3">
        <v>2.75</v>
      </c>
      <c r="AT205" s="3">
        <v>0.01</v>
      </c>
      <c r="AV205" s="3">
        <v>0.01</v>
      </c>
      <c r="AX205" s="3">
        <v>25.555555555555557</v>
      </c>
      <c r="AZ205" s="3">
        <v>20</v>
      </c>
      <c r="BC205" s="3">
        <v>3.3366666666666664</v>
      </c>
      <c r="BI205" s="3">
        <v>7.5</v>
      </c>
      <c r="BW205" s="3">
        <v>3.5</v>
      </c>
      <c r="CB205" s="3">
        <v>5.166666666666667</v>
      </c>
      <c r="CF205" s="3">
        <v>2</v>
      </c>
      <c r="CH205" s="3">
        <v>12.5</v>
      </c>
      <c r="CJ205" s="3">
        <v>3.5</v>
      </c>
      <c r="CQ205" s="3">
        <v>10</v>
      </c>
      <c r="CS205" s="3">
        <v>3.5</v>
      </c>
      <c r="CU205" s="3">
        <v>0.01</v>
      </c>
      <c r="DD205" s="3">
        <v>2.75</v>
      </c>
      <c r="DE205" s="3">
        <f t="shared" si="3"/>
        <v>20</v>
      </c>
      <c r="DF205" s="3" t="s">
        <v>332</v>
      </c>
      <c r="DG205" s="3">
        <v>4</v>
      </c>
      <c r="DH205" s="3">
        <v>2</v>
      </c>
      <c r="DI205" s="3">
        <v>1</v>
      </c>
      <c r="DJ205"/>
      <c r="DK205" s="3">
        <v>11</v>
      </c>
      <c r="DL205" s="3">
        <v>21</v>
      </c>
    </row>
    <row r="206" spans="1:116" s="3" customFormat="1" ht="15" x14ac:dyDescent="0.25">
      <c r="A206" s="3" t="s">
        <v>328</v>
      </c>
      <c r="B206" s="3">
        <v>2009</v>
      </c>
      <c r="C206" s="3" t="s">
        <v>333</v>
      </c>
      <c r="I206" s="3">
        <v>0.5</v>
      </c>
      <c r="O206" s="3">
        <v>0.5</v>
      </c>
      <c r="V206" s="3">
        <v>36.111111111111114</v>
      </c>
      <c r="X206" s="3">
        <v>0.01</v>
      </c>
      <c r="AI206" s="3">
        <v>0.5</v>
      </c>
      <c r="AL206" s="3">
        <v>0.01</v>
      </c>
      <c r="AT206" s="3">
        <v>0.13250000000000001</v>
      </c>
      <c r="AV206" s="3">
        <v>0.5</v>
      </c>
      <c r="AX206" s="3">
        <v>15</v>
      </c>
      <c r="AZ206" s="3">
        <v>17.222222222222221</v>
      </c>
      <c r="BC206" s="3">
        <v>2.75</v>
      </c>
      <c r="BE206" s="3">
        <v>0.5</v>
      </c>
      <c r="BI206" s="3">
        <v>7.5</v>
      </c>
      <c r="BL206" s="3">
        <v>0.255</v>
      </c>
      <c r="BT206" s="3">
        <v>0.01</v>
      </c>
      <c r="BW206" s="3">
        <v>4.5555555555555554</v>
      </c>
      <c r="CG206" s="3">
        <v>7.5</v>
      </c>
      <c r="CH206" s="3">
        <v>0.5</v>
      </c>
      <c r="CJ206" s="3">
        <v>2</v>
      </c>
      <c r="CQ206" s="3">
        <v>10</v>
      </c>
      <c r="CS206" s="3">
        <v>2</v>
      </c>
      <c r="DD206" s="3">
        <v>0.30399999999999999</v>
      </c>
      <c r="DE206" s="3">
        <f t="shared" si="3"/>
        <v>22</v>
      </c>
      <c r="DF206" s="3" t="s">
        <v>333</v>
      </c>
      <c r="DG206" s="3">
        <v>5</v>
      </c>
      <c r="DH206" s="3">
        <v>2</v>
      </c>
      <c r="DI206" s="3">
        <v>1</v>
      </c>
      <c r="DJ206"/>
      <c r="DK206" s="3">
        <v>11</v>
      </c>
      <c r="DL206" s="3">
        <v>21</v>
      </c>
    </row>
    <row r="207" spans="1:116" s="3" customFormat="1" ht="15" x14ac:dyDescent="0.25">
      <c r="A207" s="3" t="s">
        <v>328</v>
      </c>
      <c r="B207" s="3">
        <v>2010</v>
      </c>
      <c r="C207" s="3" t="s">
        <v>334</v>
      </c>
      <c r="I207" s="3">
        <v>0.01</v>
      </c>
      <c r="O207" s="3">
        <v>0.33666666666666667</v>
      </c>
      <c r="Q207" s="3">
        <v>20</v>
      </c>
      <c r="S207" s="3">
        <v>0.01</v>
      </c>
      <c r="V207" s="3">
        <v>27.5</v>
      </c>
      <c r="X207" s="3">
        <v>2</v>
      </c>
      <c r="AD207" s="3">
        <v>0.5</v>
      </c>
      <c r="AI207" s="3">
        <v>0.5</v>
      </c>
      <c r="AP207" s="3">
        <v>0.5</v>
      </c>
      <c r="AQ207" s="3">
        <v>0.5</v>
      </c>
      <c r="AT207" s="3">
        <v>0.13250000000000001</v>
      </c>
      <c r="AU207" s="3">
        <v>5</v>
      </c>
      <c r="AV207" s="3">
        <v>10.17</v>
      </c>
      <c r="AX207" s="3">
        <v>28.75</v>
      </c>
      <c r="AZ207" s="3">
        <v>8.75</v>
      </c>
      <c r="BB207" s="3">
        <v>5</v>
      </c>
      <c r="BC207" s="3">
        <v>1.625</v>
      </c>
      <c r="BE207" s="3">
        <v>5</v>
      </c>
      <c r="BI207" s="3">
        <v>0.5</v>
      </c>
      <c r="BS207" s="3">
        <v>0.5</v>
      </c>
      <c r="BT207" s="3">
        <v>0.5</v>
      </c>
      <c r="BW207" s="3">
        <v>3.0714285714285716</v>
      </c>
      <c r="CB207" s="3">
        <v>4</v>
      </c>
      <c r="CD207" s="3">
        <v>0.5</v>
      </c>
      <c r="CF207" s="3">
        <v>5</v>
      </c>
      <c r="CH207" s="3">
        <v>0.255</v>
      </c>
      <c r="CJ207" s="3">
        <v>2</v>
      </c>
      <c r="CL207" s="3">
        <v>10</v>
      </c>
      <c r="CQ207" s="3">
        <v>0.01</v>
      </c>
      <c r="CS207" s="3">
        <v>0.5</v>
      </c>
      <c r="DD207" s="3">
        <v>2</v>
      </c>
      <c r="DE207" s="3">
        <f t="shared" si="3"/>
        <v>31</v>
      </c>
      <c r="DF207" s="3" t="s">
        <v>334</v>
      </c>
      <c r="DG207" s="3">
        <v>6</v>
      </c>
      <c r="DH207" s="3">
        <v>2</v>
      </c>
      <c r="DI207" s="3">
        <v>1</v>
      </c>
      <c r="DJ207"/>
      <c r="DK207" s="3">
        <v>11</v>
      </c>
      <c r="DL207" s="3">
        <v>21</v>
      </c>
    </row>
    <row r="208" spans="1:116" s="3" customFormat="1" ht="15" x14ac:dyDescent="0.25">
      <c r="A208" s="3" t="s">
        <v>328</v>
      </c>
      <c r="B208" s="3">
        <v>2011</v>
      </c>
      <c r="C208" s="3" t="s">
        <v>335</v>
      </c>
      <c r="I208" s="3">
        <v>4</v>
      </c>
      <c r="O208" s="3">
        <v>1</v>
      </c>
      <c r="V208" s="3">
        <v>27.777777777777779</v>
      </c>
      <c r="X208" s="3">
        <v>0.5</v>
      </c>
      <c r="AI208" s="3">
        <v>2</v>
      </c>
      <c r="AL208" s="3">
        <v>2</v>
      </c>
      <c r="AT208" s="3">
        <v>3.3333333333333335</v>
      </c>
      <c r="AV208" s="3">
        <v>2.75</v>
      </c>
      <c r="AX208" s="3">
        <v>13.222222222222221</v>
      </c>
      <c r="AZ208" s="3">
        <v>10.555555555555555</v>
      </c>
      <c r="BC208" s="3">
        <v>2.6666666666666665</v>
      </c>
      <c r="BI208" s="3">
        <v>15</v>
      </c>
      <c r="BL208" s="3">
        <v>3</v>
      </c>
      <c r="BT208" s="3">
        <v>3</v>
      </c>
      <c r="BW208" s="3">
        <v>4.333333333333333</v>
      </c>
      <c r="CB208" s="3">
        <v>7</v>
      </c>
      <c r="CF208" s="3">
        <v>13.2</v>
      </c>
      <c r="CH208" s="3">
        <v>4.75</v>
      </c>
      <c r="CJ208" s="3">
        <v>6</v>
      </c>
      <c r="CQ208" s="3">
        <v>2.75</v>
      </c>
      <c r="CS208" s="3">
        <v>4.25</v>
      </c>
      <c r="DD208" s="3">
        <v>4</v>
      </c>
      <c r="DE208" s="3">
        <f t="shared" si="3"/>
        <v>22</v>
      </c>
      <c r="DF208" s="3" t="s">
        <v>335</v>
      </c>
      <c r="DG208" s="3">
        <v>7</v>
      </c>
      <c r="DH208" s="3">
        <v>2</v>
      </c>
      <c r="DI208" s="3">
        <v>1</v>
      </c>
      <c r="DJ208"/>
      <c r="DK208" s="3">
        <v>11</v>
      </c>
      <c r="DL208" s="3">
        <v>21</v>
      </c>
    </row>
    <row r="209" spans="1:116" s="3" customFormat="1" ht="15" x14ac:dyDescent="0.25">
      <c r="A209" s="3" t="s">
        <v>328</v>
      </c>
      <c r="B209" s="3">
        <v>2012</v>
      </c>
      <c r="C209" s="3" t="s">
        <v>336</v>
      </c>
      <c r="I209" s="3">
        <v>2</v>
      </c>
      <c r="O209" s="3">
        <v>2.5833333333333335</v>
      </c>
      <c r="S209" s="3">
        <v>0.75</v>
      </c>
      <c r="V209" s="3">
        <v>22.222222222222221</v>
      </c>
      <c r="AI209" s="3">
        <v>2.3333333333333335</v>
      </c>
      <c r="AL209" s="3">
        <v>1.5</v>
      </c>
      <c r="AT209" s="3">
        <v>2.6</v>
      </c>
      <c r="AV209" s="3">
        <v>1.2</v>
      </c>
      <c r="AX209" s="3">
        <v>16.666666666666668</v>
      </c>
      <c r="AZ209" s="3">
        <v>8.3333333333333339</v>
      </c>
      <c r="BC209" s="3">
        <v>0.77500000000000002</v>
      </c>
      <c r="BE209" s="3">
        <v>4</v>
      </c>
      <c r="BI209" s="3">
        <v>6.333333333333333</v>
      </c>
      <c r="BN209" s="3">
        <v>2</v>
      </c>
      <c r="BW209" s="3">
        <v>1.8888888888888888</v>
      </c>
      <c r="CB209" s="3">
        <v>15</v>
      </c>
      <c r="CF209" s="3">
        <v>10.25</v>
      </c>
      <c r="CH209" s="3">
        <v>5.333333333333333</v>
      </c>
      <c r="CJ209" s="3">
        <v>3</v>
      </c>
      <c r="CQ209" s="3">
        <v>4</v>
      </c>
      <c r="CS209" s="3">
        <v>4.25</v>
      </c>
      <c r="DD209" s="3">
        <v>3.8333333333333335</v>
      </c>
      <c r="DE209" s="3">
        <f t="shared" si="3"/>
        <v>22</v>
      </c>
      <c r="DF209" s="3" t="s">
        <v>336</v>
      </c>
      <c r="DG209" s="3">
        <v>8</v>
      </c>
      <c r="DH209" s="3">
        <v>2</v>
      </c>
      <c r="DI209" s="3">
        <v>1</v>
      </c>
      <c r="DJ209"/>
      <c r="DK209" s="3">
        <v>11</v>
      </c>
      <c r="DL209" s="3">
        <v>21</v>
      </c>
    </row>
    <row r="210" spans="1:116" s="3" customFormat="1" ht="15" x14ac:dyDescent="0.25">
      <c r="A210" s="3" t="s">
        <v>328</v>
      </c>
      <c r="B210" s="3">
        <v>2013</v>
      </c>
      <c r="C210" s="3" t="s">
        <v>337</v>
      </c>
      <c r="I210" s="3">
        <v>1</v>
      </c>
      <c r="O210" s="3">
        <v>9</v>
      </c>
      <c r="S210" s="3">
        <v>18.666666666666668</v>
      </c>
      <c r="V210" s="3">
        <v>27.5</v>
      </c>
      <c r="W210" s="3">
        <v>3</v>
      </c>
      <c r="AI210" s="3">
        <v>1.6666666666666667</v>
      </c>
      <c r="AV210" s="3">
        <v>0.75</v>
      </c>
      <c r="AX210" s="3">
        <v>20</v>
      </c>
      <c r="AZ210" s="3">
        <v>9.6666666666666661</v>
      </c>
      <c r="BC210" s="3">
        <v>0.83333333333333337</v>
      </c>
      <c r="BN210" s="3">
        <v>10</v>
      </c>
      <c r="BW210" s="3">
        <v>9</v>
      </c>
      <c r="CF210" s="3">
        <v>8</v>
      </c>
      <c r="CH210" s="3">
        <v>8</v>
      </c>
      <c r="CQ210" s="3">
        <v>9.8000000000000007</v>
      </c>
      <c r="CS210" s="3">
        <v>2.3333333333333335</v>
      </c>
      <c r="DD210" s="3">
        <v>1.3</v>
      </c>
      <c r="DE210" s="3">
        <f t="shared" si="3"/>
        <v>17</v>
      </c>
      <c r="DF210" s="3" t="s">
        <v>337</v>
      </c>
      <c r="DG210" s="3">
        <v>9</v>
      </c>
      <c r="DH210" s="3">
        <v>2</v>
      </c>
      <c r="DI210" s="3">
        <v>1</v>
      </c>
      <c r="DJ210"/>
      <c r="DK210" s="3">
        <v>11</v>
      </c>
      <c r="DL210" s="3">
        <v>21</v>
      </c>
    </row>
    <row r="211" spans="1:116" s="3" customFormat="1" ht="15" x14ac:dyDescent="0.25">
      <c r="A211" s="3" t="s">
        <v>328</v>
      </c>
      <c r="B211" s="3">
        <v>2014</v>
      </c>
      <c r="C211" s="3" t="s">
        <v>338</v>
      </c>
      <c r="V211" s="3">
        <v>19.444444444444443</v>
      </c>
      <c r="X211" s="3">
        <v>4</v>
      </c>
      <c r="AI211" s="3">
        <v>2.2000000000000002</v>
      </c>
      <c r="AT211" s="3">
        <v>2</v>
      </c>
      <c r="AV211" s="3">
        <v>2.6</v>
      </c>
      <c r="AX211" s="3">
        <v>10</v>
      </c>
      <c r="AZ211" s="3">
        <v>6.5555555555555554</v>
      </c>
      <c r="BC211" s="3">
        <v>6</v>
      </c>
      <c r="BE211" s="3">
        <v>4</v>
      </c>
      <c r="BI211" s="3">
        <v>10</v>
      </c>
      <c r="BN211" s="3">
        <v>33.333333333333336</v>
      </c>
      <c r="BW211" s="3">
        <v>7.333333333333333</v>
      </c>
      <c r="CF211" s="3">
        <v>8.8000000000000007</v>
      </c>
      <c r="CH211" s="3">
        <v>9.75</v>
      </c>
      <c r="CQ211" s="3">
        <v>4</v>
      </c>
      <c r="CS211" s="3">
        <v>4</v>
      </c>
      <c r="DD211" s="3">
        <v>4</v>
      </c>
      <c r="DE211" s="3">
        <f t="shared" si="3"/>
        <v>17</v>
      </c>
      <c r="DF211" s="3" t="s">
        <v>338</v>
      </c>
      <c r="DG211" s="3">
        <v>10</v>
      </c>
      <c r="DH211" s="3">
        <v>2</v>
      </c>
      <c r="DI211" s="3">
        <v>1</v>
      </c>
      <c r="DJ211"/>
      <c r="DK211" s="3">
        <v>11</v>
      </c>
      <c r="DL211" s="3">
        <v>21</v>
      </c>
    </row>
    <row r="212" spans="1:116" s="3" customFormat="1" ht="15" x14ac:dyDescent="0.25">
      <c r="A212" s="3" t="s">
        <v>339</v>
      </c>
      <c r="B212" s="3">
        <v>2005</v>
      </c>
      <c r="C212" s="3" t="s">
        <v>340</v>
      </c>
      <c r="G212" s="3">
        <v>0.5</v>
      </c>
      <c r="I212" s="3">
        <v>0.5</v>
      </c>
      <c r="O212" s="3">
        <v>0.86142857142857143</v>
      </c>
      <c r="S212" s="3">
        <v>0.01</v>
      </c>
      <c r="V212" s="3">
        <v>38.688888888888897</v>
      </c>
      <c r="AB212" s="3">
        <v>2.5</v>
      </c>
      <c r="AI212" s="3">
        <v>2.5</v>
      </c>
      <c r="AJ212" s="3">
        <v>4.625</v>
      </c>
      <c r="AL212" s="3">
        <v>0.13250000000000001</v>
      </c>
      <c r="AP212" s="3">
        <v>0.5</v>
      </c>
      <c r="AT212" s="3">
        <v>0.01</v>
      </c>
      <c r="AX212" s="3">
        <v>3.25</v>
      </c>
      <c r="AZ212" s="3">
        <v>28.877777777777776</v>
      </c>
      <c r="BC212" s="3">
        <v>1.8333333333333333</v>
      </c>
      <c r="BE212" s="3">
        <v>2.5</v>
      </c>
      <c r="BT212" s="3">
        <v>0.83999999999999986</v>
      </c>
      <c r="BW212" s="3">
        <v>1.0714285714285714</v>
      </c>
      <c r="CH212" s="3">
        <v>0.30399999999999999</v>
      </c>
      <c r="CJ212" s="3">
        <v>0.10800000000000001</v>
      </c>
      <c r="CS212" s="3">
        <v>0.255</v>
      </c>
      <c r="DE212" s="3">
        <f t="shared" si="3"/>
        <v>20</v>
      </c>
      <c r="DF212" s="3" t="s">
        <v>340</v>
      </c>
      <c r="DG212" s="3">
        <v>1</v>
      </c>
      <c r="DH212" s="3">
        <v>2</v>
      </c>
      <c r="DI212"/>
      <c r="DJ212" s="3">
        <v>1</v>
      </c>
      <c r="DK212" s="3">
        <v>11</v>
      </c>
      <c r="DL212" s="3">
        <v>22</v>
      </c>
    </row>
    <row r="213" spans="1:116" s="3" customFormat="1" ht="15" x14ac:dyDescent="0.25">
      <c r="A213" s="3" t="s">
        <v>339</v>
      </c>
      <c r="B213" s="3">
        <v>2006</v>
      </c>
      <c r="C213" s="3" t="s">
        <v>341</v>
      </c>
      <c r="I213" s="3">
        <v>0.5</v>
      </c>
      <c r="S213" s="3">
        <v>5</v>
      </c>
      <c r="V213" s="3">
        <v>52.222222222222221</v>
      </c>
      <c r="AJ213" s="3">
        <v>52.5</v>
      </c>
      <c r="AL213" s="3">
        <v>2.1274999999999999</v>
      </c>
      <c r="AV213" s="3">
        <v>0.01</v>
      </c>
      <c r="AX213" s="3">
        <v>6.833333333333333</v>
      </c>
      <c r="AZ213" s="3">
        <v>32.222222222222221</v>
      </c>
      <c r="BC213" s="3">
        <v>5.1122222222222229</v>
      </c>
      <c r="BE213" s="3">
        <v>1.625</v>
      </c>
      <c r="BS213" s="3">
        <v>0.01</v>
      </c>
      <c r="BT213" s="3">
        <v>0.5</v>
      </c>
      <c r="BW213" s="3">
        <v>2.4285714285714284</v>
      </c>
      <c r="CC213" s="3">
        <v>0.5</v>
      </c>
      <c r="CH213" s="3">
        <v>5.166666666666667</v>
      </c>
      <c r="CJ213" s="3">
        <v>4.112222222222222</v>
      </c>
      <c r="CS213" s="3">
        <v>0.5</v>
      </c>
      <c r="DE213" s="3">
        <f t="shared" si="3"/>
        <v>17</v>
      </c>
      <c r="DF213" s="3" t="s">
        <v>341</v>
      </c>
      <c r="DG213" s="3">
        <v>2</v>
      </c>
      <c r="DH213" s="3">
        <v>2</v>
      </c>
      <c r="DI213"/>
      <c r="DJ213" s="3">
        <v>1</v>
      </c>
      <c r="DK213" s="3">
        <v>11</v>
      </c>
      <c r="DL213" s="3">
        <v>22</v>
      </c>
    </row>
    <row r="214" spans="1:116" s="3" customFormat="1" ht="15" x14ac:dyDescent="0.25">
      <c r="A214" s="3" t="s">
        <v>339</v>
      </c>
      <c r="B214" s="3">
        <v>2007</v>
      </c>
      <c r="C214" s="3" t="s">
        <v>342</v>
      </c>
      <c r="I214" s="3">
        <v>0.5</v>
      </c>
      <c r="O214" s="3">
        <v>0.5</v>
      </c>
      <c r="V214" s="3">
        <v>48.888888888888886</v>
      </c>
      <c r="AJ214" s="3">
        <v>37.5</v>
      </c>
      <c r="AL214" s="3">
        <v>2.5</v>
      </c>
      <c r="AV214" s="3">
        <v>0.5</v>
      </c>
      <c r="AX214" s="3">
        <v>14.166666666666666</v>
      </c>
      <c r="AZ214" s="3">
        <v>20</v>
      </c>
      <c r="BC214" s="3">
        <v>8.3333333333333339</v>
      </c>
      <c r="BE214" s="3">
        <v>5</v>
      </c>
      <c r="BT214" s="3">
        <v>5</v>
      </c>
      <c r="BW214" s="3">
        <v>2</v>
      </c>
      <c r="CC214" s="3">
        <v>5</v>
      </c>
      <c r="CH214" s="3">
        <v>8.5</v>
      </c>
      <c r="CJ214" s="3">
        <v>5.125</v>
      </c>
      <c r="CS214" s="3">
        <v>2</v>
      </c>
      <c r="DE214" s="3">
        <f t="shared" si="3"/>
        <v>16</v>
      </c>
      <c r="DF214" s="3" t="s">
        <v>342</v>
      </c>
      <c r="DG214" s="3">
        <v>3</v>
      </c>
      <c r="DH214" s="3">
        <v>2</v>
      </c>
      <c r="DI214"/>
      <c r="DJ214" s="3">
        <v>1</v>
      </c>
      <c r="DK214" s="3">
        <v>11</v>
      </c>
      <c r="DL214" s="3">
        <v>22</v>
      </c>
    </row>
    <row r="215" spans="1:116" s="3" customFormat="1" ht="15" x14ac:dyDescent="0.25">
      <c r="A215" s="3" t="s">
        <v>339</v>
      </c>
      <c r="B215" s="3">
        <v>2008</v>
      </c>
      <c r="C215" s="3" t="s">
        <v>343</v>
      </c>
      <c r="I215" s="3">
        <v>0.3775</v>
      </c>
      <c r="O215" s="3">
        <v>2</v>
      </c>
      <c r="V215" s="3">
        <v>68.888888888888886</v>
      </c>
      <c r="AJ215" s="3">
        <v>10</v>
      </c>
      <c r="AP215" s="3">
        <v>0.5</v>
      </c>
      <c r="AT215" s="3">
        <v>0.01</v>
      </c>
      <c r="AX215" s="3">
        <v>13.642857142857142</v>
      </c>
      <c r="AZ215" s="3">
        <v>15.625</v>
      </c>
      <c r="BC215" s="3">
        <v>5.1875</v>
      </c>
      <c r="BE215" s="3">
        <v>5.166666666666667</v>
      </c>
      <c r="BT215" s="3">
        <v>0.5</v>
      </c>
      <c r="BW215" s="3">
        <v>5.083333333333333</v>
      </c>
      <c r="CC215" s="3">
        <v>5</v>
      </c>
      <c r="CH215" s="3">
        <v>12.5</v>
      </c>
      <c r="CJ215" s="3">
        <v>0.5</v>
      </c>
      <c r="CS215" s="3">
        <v>0.5</v>
      </c>
      <c r="DE215" s="3">
        <f t="shared" si="3"/>
        <v>16</v>
      </c>
      <c r="DF215" s="3" t="s">
        <v>343</v>
      </c>
      <c r="DG215" s="3">
        <v>4</v>
      </c>
      <c r="DH215" s="3">
        <v>2</v>
      </c>
      <c r="DI215"/>
      <c r="DJ215" s="3">
        <v>1</v>
      </c>
      <c r="DK215" s="3">
        <v>11</v>
      </c>
      <c r="DL215" s="3">
        <v>22</v>
      </c>
    </row>
    <row r="216" spans="1:116" s="3" customFormat="1" ht="15" x14ac:dyDescent="0.25">
      <c r="A216" s="3" t="s">
        <v>339</v>
      </c>
      <c r="B216" s="3">
        <v>2009</v>
      </c>
      <c r="C216" s="3" t="s">
        <v>344</v>
      </c>
      <c r="I216" s="3">
        <v>0.255</v>
      </c>
      <c r="O216" s="3">
        <v>0.5</v>
      </c>
      <c r="V216" s="3">
        <v>67.777777777777771</v>
      </c>
      <c r="AJ216" s="3">
        <v>13.875</v>
      </c>
      <c r="AL216" s="3">
        <v>0.17333333333333334</v>
      </c>
      <c r="AT216" s="3">
        <v>0.01</v>
      </c>
      <c r="AX216" s="3">
        <v>6.1</v>
      </c>
      <c r="AZ216" s="3">
        <v>15.555555555555555</v>
      </c>
      <c r="BC216" s="3">
        <v>3.4387500000000002</v>
      </c>
      <c r="BE216" s="3">
        <v>2</v>
      </c>
      <c r="BT216" s="3">
        <v>0.5</v>
      </c>
      <c r="BW216" s="3">
        <v>3.5555555555555554</v>
      </c>
      <c r="CH216" s="3">
        <v>0.33666666666666667</v>
      </c>
      <c r="CJ216" s="3">
        <v>1.4</v>
      </c>
      <c r="CS216" s="3">
        <v>0.5</v>
      </c>
      <c r="DE216" s="3">
        <f t="shared" si="3"/>
        <v>15</v>
      </c>
      <c r="DF216" s="3" t="s">
        <v>344</v>
      </c>
      <c r="DG216" s="3">
        <v>5</v>
      </c>
      <c r="DH216" s="3">
        <v>2</v>
      </c>
      <c r="DI216"/>
      <c r="DJ216" s="3">
        <v>1</v>
      </c>
      <c r="DK216" s="3">
        <v>11</v>
      </c>
      <c r="DL216" s="3">
        <v>22</v>
      </c>
    </row>
    <row r="217" spans="1:116" s="3" customFormat="1" ht="15" x14ac:dyDescent="0.25">
      <c r="A217" s="3" t="s">
        <v>339</v>
      </c>
      <c r="B217" s="3">
        <v>2010</v>
      </c>
      <c r="C217" s="3" t="s">
        <v>345</v>
      </c>
      <c r="I217" s="3">
        <v>0.5</v>
      </c>
      <c r="O217" s="3">
        <v>2.2999999999999998</v>
      </c>
      <c r="S217" s="3">
        <v>0.5</v>
      </c>
      <c r="V217" s="3">
        <v>30</v>
      </c>
      <c r="AI217" s="3">
        <v>0.5</v>
      </c>
      <c r="AJ217" s="3">
        <v>15</v>
      </c>
      <c r="AQ217" s="3">
        <v>0.5</v>
      </c>
      <c r="AT217" s="3">
        <v>0.01</v>
      </c>
      <c r="AV217" s="3">
        <v>0.255</v>
      </c>
      <c r="AX217" s="3">
        <v>10</v>
      </c>
      <c r="AZ217" s="3">
        <v>13.888888888888889</v>
      </c>
      <c r="BC217" s="3">
        <v>3.0555555555555554</v>
      </c>
      <c r="BE217" s="3">
        <v>2.75</v>
      </c>
      <c r="BW217" s="3">
        <v>5.666666666666667</v>
      </c>
      <c r="CC217" s="3">
        <v>0.5</v>
      </c>
      <c r="CF217" s="3">
        <v>5</v>
      </c>
      <c r="CH217" s="3">
        <v>5</v>
      </c>
      <c r="CJ217" s="3">
        <v>1.1428571428571428</v>
      </c>
      <c r="CS217" s="3">
        <v>0.5</v>
      </c>
      <c r="CZ217" s="3">
        <v>2.75</v>
      </c>
      <c r="DE217" s="3">
        <f t="shared" si="3"/>
        <v>20</v>
      </c>
      <c r="DF217" s="3" t="s">
        <v>345</v>
      </c>
      <c r="DG217" s="3">
        <v>6</v>
      </c>
      <c r="DH217" s="3">
        <v>2</v>
      </c>
      <c r="DI217"/>
      <c r="DJ217" s="3">
        <v>1</v>
      </c>
      <c r="DK217" s="3">
        <v>11</v>
      </c>
      <c r="DL217" s="3">
        <v>22</v>
      </c>
    </row>
    <row r="218" spans="1:116" s="3" customFormat="1" ht="15" x14ac:dyDescent="0.25">
      <c r="A218" s="3" t="s">
        <v>339</v>
      </c>
      <c r="B218" s="3">
        <v>2011</v>
      </c>
      <c r="C218" s="3" t="s">
        <v>346</v>
      </c>
      <c r="V218" s="3">
        <v>21.666666666666668</v>
      </c>
      <c r="AI218" s="3">
        <v>2</v>
      </c>
      <c r="AJ218" s="3">
        <v>24.25</v>
      </c>
      <c r="AL218" s="3">
        <v>3.4285714285714284</v>
      </c>
      <c r="AT218" s="3">
        <v>4</v>
      </c>
      <c r="AV218" s="3">
        <v>2.5</v>
      </c>
      <c r="AX218" s="3">
        <v>3.75</v>
      </c>
      <c r="AZ218" s="3">
        <v>17.555555555555557</v>
      </c>
      <c r="BC218" s="3">
        <v>8.6666666666666661</v>
      </c>
      <c r="BE218" s="3">
        <v>8.5</v>
      </c>
      <c r="BT218" s="3">
        <v>3</v>
      </c>
      <c r="BW218" s="3">
        <v>3.0555555555555554</v>
      </c>
      <c r="CF218" s="3">
        <v>5</v>
      </c>
      <c r="CJ218" s="3">
        <v>3</v>
      </c>
      <c r="CS218" s="3">
        <v>2</v>
      </c>
      <c r="CW218" s="3">
        <v>2</v>
      </c>
      <c r="DE218" s="3">
        <f t="shared" si="3"/>
        <v>16</v>
      </c>
      <c r="DF218" s="3" t="s">
        <v>346</v>
      </c>
      <c r="DG218" s="3">
        <v>7</v>
      </c>
      <c r="DH218" s="3">
        <v>2</v>
      </c>
      <c r="DI218"/>
      <c r="DJ218" s="3">
        <v>1</v>
      </c>
      <c r="DK218" s="3">
        <v>11</v>
      </c>
      <c r="DL218" s="3">
        <v>22</v>
      </c>
    </row>
    <row r="219" spans="1:116" s="3" customFormat="1" ht="15" x14ac:dyDescent="0.25">
      <c r="A219" s="3" t="s">
        <v>339</v>
      </c>
      <c r="B219" s="3">
        <v>2012</v>
      </c>
      <c r="C219" s="3" t="s">
        <v>347</v>
      </c>
      <c r="I219" s="3">
        <v>3</v>
      </c>
      <c r="O219" s="3">
        <v>0.9285714285714286</v>
      </c>
      <c r="S219" s="3">
        <v>1.1666666666666667</v>
      </c>
      <c r="V219" s="3">
        <v>25.888888888888889</v>
      </c>
      <c r="AI219" s="3">
        <v>2.5</v>
      </c>
      <c r="AJ219" s="3">
        <v>12.4</v>
      </c>
      <c r="AL219" s="3">
        <v>3.7142857142857144</v>
      </c>
      <c r="AV219" s="3">
        <v>3.4</v>
      </c>
      <c r="AX219" s="3">
        <v>8.8000000000000007</v>
      </c>
      <c r="AZ219" s="3">
        <v>8.8888888888888893</v>
      </c>
      <c r="BC219" s="3">
        <v>9.5</v>
      </c>
      <c r="BE219" s="3">
        <v>3.5</v>
      </c>
      <c r="BT219" s="3">
        <v>5</v>
      </c>
      <c r="BW219" s="3">
        <v>2.7777777777777777</v>
      </c>
      <c r="CD219" s="3">
        <v>2</v>
      </c>
      <c r="CF219" s="3">
        <v>13</v>
      </c>
      <c r="CJ219" s="3">
        <v>4.5</v>
      </c>
      <c r="CS219" s="3">
        <v>2</v>
      </c>
      <c r="DD219" s="3">
        <v>2</v>
      </c>
      <c r="DE219" s="3">
        <f t="shared" si="3"/>
        <v>19</v>
      </c>
      <c r="DF219" s="3" t="s">
        <v>347</v>
      </c>
      <c r="DG219" s="3">
        <v>8</v>
      </c>
      <c r="DH219" s="3">
        <v>2</v>
      </c>
      <c r="DI219"/>
      <c r="DJ219" s="3">
        <v>1</v>
      </c>
      <c r="DK219" s="3">
        <v>11</v>
      </c>
      <c r="DL219" s="3">
        <v>22</v>
      </c>
    </row>
    <row r="220" spans="1:116" s="3" customFormat="1" ht="15" x14ac:dyDescent="0.25">
      <c r="A220" s="3" t="s">
        <v>339</v>
      </c>
      <c r="B220" s="3">
        <v>2013</v>
      </c>
      <c r="C220" s="3" t="s">
        <v>348</v>
      </c>
      <c r="I220" s="3">
        <v>1</v>
      </c>
      <c r="S220" s="3">
        <v>30</v>
      </c>
      <c r="V220" s="3">
        <v>35.277777777777779</v>
      </c>
      <c r="AI220" s="3">
        <v>5</v>
      </c>
      <c r="AJ220" s="3">
        <v>15</v>
      </c>
      <c r="AV220" s="3">
        <v>2.3333333333333335</v>
      </c>
      <c r="AX220" s="3">
        <v>15</v>
      </c>
      <c r="AZ220" s="3">
        <v>5.4444444444444446</v>
      </c>
      <c r="BC220" s="3">
        <v>4</v>
      </c>
      <c r="BE220" s="3">
        <v>1</v>
      </c>
      <c r="BW220" s="3">
        <v>1.5714285714285714</v>
      </c>
      <c r="CF220" s="3">
        <v>1</v>
      </c>
      <c r="CJ220" s="3">
        <v>0.5</v>
      </c>
      <c r="CS220" s="3">
        <v>1</v>
      </c>
      <c r="DE220" s="3">
        <f t="shared" si="3"/>
        <v>14</v>
      </c>
      <c r="DF220" s="3" t="s">
        <v>348</v>
      </c>
      <c r="DG220" s="3">
        <v>9</v>
      </c>
      <c r="DH220" s="3">
        <v>2</v>
      </c>
      <c r="DI220"/>
      <c r="DJ220" s="3">
        <v>1</v>
      </c>
      <c r="DK220" s="3">
        <v>11</v>
      </c>
      <c r="DL220" s="3">
        <v>22</v>
      </c>
    </row>
    <row r="221" spans="1:116" s="3" customFormat="1" ht="15" x14ac:dyDescent="0.25">
      <c r="A221" s="3" t="s">
        <v>339</v>
      </c>
      <c r="B221" s="3">
        <v>2014</v>
      </c>
      <c r="C221" s="3" t="s">
        <v>349</v>
      </c>
      <c r="I221" s="3">
        <v>5</v>
      </c>
      <c r="S221" s="3">
        <v>3</v>
      </c>
      <c r="V221" s="3">
        <v>25</v>
      </c>
      <c r="AI221" s="3">
        <v>4</v>
      </c>
      <c r="AJ221" s="3">
        <v>8.5</v>
      </c>
      <c r="AV221" s="3">
        <v>3.5</v>
      </c>
      <c r="AZ221" s="3">
        <v>10.555555555555555</v>
      </c>
      <c r="BC221" s="3">
        <v>4.5</v>
      </c>
      <c r="BN221" s="3">
        <v>10</v>
      </c>
      <c r="BW221" s="3">
        <v>7.1111111111111107</v>
      </c>
      <c r="CC221" s="3">
        <v>5</v>
      </c>
      <c r="CF221" s="3">
        <v>7.5</v>
      </c>
      <c r="CS221" s="3">
        <v>6</v>
      </c>
      <c r="DE221" s="3">
        <f t="shared" si="3"/>
        <v>13</v>
      </c>
      <c r="DF221" s="3" t="s">
        <v>349</v>
      </c>
      <c r="DG221" s="3">
        <v>10</v>
      </c>
      <c r="DH221" s="3">
        <v>2</v>
      </c>
      <c r="DI221"/>
      <c r="DJ221" s="3">
        <v>1</v>
      </c>
      <c r="DK221" s="3">
        <v>11</v>
      </c>
      <c r="DL221" s="3">
        <v>22</v>
      </c>
    </row>
    <row r="222" spans="1:116" s="3" customFormat="1" ht="15" x14ac:dyDescent="0.25">
      <c r="A222" s="3" t="s">
        <v>350</v>
      </c>
      <c r="B222" s="3">
        <v>2005</v>
      </c>
      <c r="C222" s="3" t="s">
        <v>351</v>
      </c>
      <c r="I222" s="3">
        <v>1.085</v>
      </c>
      <c r="M222" s="3">
        <v>0.17333333333333334</v>
      </c>
      <c r="V222" s="3">
        <v>51.855555555555554</v>
      </c>
      <c r="X222" s="3">
        <v>0.30399999999999999</v>
      </c>
      <c r="AD222" s="3">
        <v>2.8571428571428572</v>
      </c>
      <c r="AE222" s="3">
        <v>2.5</v>
      </c>
      <c r="AI222" s="3">
        <v>0.01</v>
      </c>
      <c r="AJ222" s="3">
        <v>7.8599999999999994</v>
      </c>
      <c r="AV222" s="3">
        <v>0.41833333333333328</v>
      </c>
      <c r="AX222" s="3">
        <v>5.125</v>
      </c>
      <c r="BA222" s="3">
        <v>0.01</v>
      </c>
      <c r="BC222" s="3">
        <v>0.33666666666666667</v>
      </c>
      <c r="BG222" s="3">
        <v>0.01</v>
      </c>
      <c r="BJ222" s="3">
        <v>0.01</v>
      </c>
      <c r="BL222" s="3">
        <v>0.01</v>
      </c>
      <c r="BM222" s="3">
        <v>0.66999999999999993</v>
      </c>
      <c r="BQ222" s="3">
        <v>0.01</v>
      </c>
      <c r="BT222" s="3">
        <v>0.43</v>
      </c>
      <c r="BW222" s="3">
        <v>1.1666666666666667</v>
      </c>
      <c r="CF222" s="3">
        <v>0.01</v>
      </c>
      <c r="CG222" s="3">
        <v>0.255</v>
      </c>
      <c r="CH222" s="3">
        <v>0.5</v>
      </c>
      <c r="CJ222" s="3">
        <v>0.3775</v>
      </c>
      <c r="CQ222" s="3">
        <v>0.01</v>
      </c>
      <c r="CS222" s="3">
        <v>1.6111111111111112</v>
      </c>
      <c r="DC222" s="3">
        <v>0.255</v>
      </c>
      <c r="DD222" s="3">
        <v>0.5</v>
      </c>
      <c r="DE222" s="3">
        <f t="shared" si="3"/>
        <v>27</v>
      </c>
      <c r="DF222" s="3" t="s">
        <v>351</v>
      </c>
      <c r="DG222" s="3">
        <v>1</v>
      </c>
      <c r="DH222" s="3">
        <v>2</v>
      </c>
      <c r="DI222" s="3">
        <v>1</v>
      </c>
      <c r="DJ222"/>
      <c r="DK222" s="3">
        <v>12</v>
      </c>
      <c r="DL222" s="3">
        <v>23</v>
      </c>
    </row>
    <row r="223" spans="1:116" s="3" customFormat="1" ht="15" x14ac:dyDescent="0.25">
      <c r="A223" s="3" t="s">
        <v>350</v>
      </c>
      <c r="B223" s="3">
        <v>2006</v>
      </c>
      <c r="C223" s="3" t="s">
        <v>352</v>
      </c>
      <c r="I223" s="3">
        <v>0.40199999999999997</v>
      </c>
      <c r="M223" s="3">
        <v>0.01</v>
      </c>
      <c r="V223" s="3">
        <v>51.111111111111114</v>
      </c>
      <c r="W223" s="3">
        <v>0.01</v>
      </c>
      <c r="X223" s="3">
        <v>1.5024999999999999</v>
      </c>
      <c r="AD223" s="3">
        <v>3.5</v>
      </c>
      <c r="AE223" s="3">
        <v>0.5</v>
      </c>
      <c r="AJ223" s="3">
        <v>11.834999999999999</v>
      </c>
      <c r="AV223" s="3">
        <v>0.10800000000000001</v>
      </c>
      <c r="AX223" s="3">
        <v>13.333333333333334</v>
      </c>
      <c r="BC223" s="3">
        <v>0.17333333333333334</v>
      </c>
      <c r="BI223" s="3">
        <v>0.255</v>
      </c>
      <c r="BL223" s="3">
        <v>1.0050000000000001</v>
      </c>
      <c r="BM223" s="3">
        <v>3.6442857142857141</v>
      </c>
      <c r="BQ223" s="3">
        <v>0.5</v>
      </c>
      <c r="BS223" s="3">
        <v>0.01</v>
      </c>
      <c r="BT223" s="3">
        <v>0.43</v>
      </c>
      <c r="BW223" s="3">
        <v>0.5</v>
      </c>
      <c r="CF223" s="3">
        <v>15.25</v>
      </c>
      <c r="CG223" s="3">
        <v>40</v>
      </c>
      <c r="CH223" s="3">
        <v>0.33666666666666661</v>
      </c>
      <c r="CJ223" s="3">
        <v>1.8383333333333332</v>
      </c>
      <c r="CQ223" s="3">
        <v>0.01</v>
      </c>
      <c r="CS223" s="3">
        <v>8.3888888888888893</v>
      </c>
      <c r="DC223" s="3">
        <v>1.6457142857142857</v>
      </c>
      <c r="DE223" s="3">
        <f t="shared" si="3"/>
        <v>25</v>
      </c>
      <c r="DF223" s="3" t="s">
        <v>352</v>
      </c>
      <c r="DG223" s="3">
        <v>2</v>
      </c>
      <c r="DH223" s="3">
        <v>2</v>
      </c>
      <c r="DI223" s="3">
        <v>1</v>
      </c>
      <c r="DJ223"/>
      <c r="DK223" s="3">
        <v>12</v>
      </c>
      <c r="DL223" s="3">
        <v>23</v>
      </c>
    </row>
    <row r="224" spans="1:116" s="3" customFormat="1" ht="15" x14ac:dyDescent="0.25">
      <c r="A224" s="3" t="s">
        <v>350</v>
      </c>
      <c r="B224" s="3">
        <v>2007</v>
      </c>
      <c r="C224" s="3" t="s">
        <v>353</v>
      </c>
      <c r="I224" s="3">
        <v>3.5</v>
      </c>
      <c r="O224" s="3">
        <v>0.5</v>
      </c>
      <c r="V224" s="3">
        <v>52.222222222222221</v>
      </c>
      <c r="W224" s="3">
        <v>0.5</v>
      </c>
      <c r="X224" s="3">
        <v>3.2019999999999995</v>
      </c>
      <c r="AD224" s="3">
        <v>4.333333333333333</v>
      </c>
      <c r="AE224" s="3">
        <v>5</v>
      </c>
      <c r="AI224" s="3">
        <v>0.01</v>
      </c>
      <c r="AJ224" s="3">
        <v>12.501666666666665</v>
      </c>
      <c r="AV224" s="3">
        <v>1.204</v>
      </c>
      <c r="AX224" s="3">
        <v>17.777777777777779</v>
      </c>
      <c r="BC224" s="3">
        <v>0.5</v>
      </c>
      <c r="BJ224" s="3">
        <v>7.5</v>
      </c>
      <c r="BL224" s="3">
        <v>0.01</v>
      </c>
      <c r="BM224" s="3">
        <v>9</v>
      </c>
      <c r="BQ224" s="3">
        <v>2.75</v>
      </c>
      <c r="BT224" s="3">
        <v>2.75</v>
      </c>
      <c r="CF224" s="3">
        <v>18</v>
      </c>
      <c r="CG224" s="3">
        <v>10.003333333333332</v>
      </c>
      <c r="CH224" s="3">
        <v>1.6733333333333331</v>
      </c>
      <c r="CJ224" s="3">
        <v>6.666666666666667</v>
      </c>
      <c r="CS224" s="3">
        <v>8.75</v>
      </c>
      <c r="DC224" s="3">
        <v>0.255</v>
      </c>
      <c r="DD224" s="3">
        <v>0.3775</v>
      </c>
      <c r="DE224" s="3">
        <f t="shared" si="3"/>
        <v>24</v>
      </c>
      <c r="DF224" s="3" t="s">
        <v>353</v>
      </c>
      <c r="DG224" s="3">
        <v>3</v>
      </c>
      <c r="DH224" s="3">
        <v>2</v>
      </c>
      <c r="DI224" s="3">
        <v>1</v>
      </c>
      <c r="DJ224"/>
      <c r="DK224" s="3">
        <v>12</v>
      </c>
      <c r="DL224" s="3">
        <v>23</v>
      </c>
    </row>
    <row r="225" spans="1:116" s="3" customFormat="1" ht="15" x14ac:dyDescent="0.25">
      <c r="A225" s="3" t="s">
        <v>350</v>
      </c>
      <c r="B225" s="3">
        <v>2008</v>
      </c>
      <c r="C225" s="3" t="s">
        <v>354</v>
      </c>
      <c r="I225" s="3">
        <v>1.38</v>
      </c>
      <c r="M225" s="3">
        <v>0.5</v>
      </c>
      <c r="O225" s="3">
        <v>0.5</v>
      </c>
      <c r="S225" s="3">
        <v>10</v>
      </c>
      <c r="V225" s="3">
        <v>37.777777777777779</v>
      </c>
      <c r="W225" s="3">
        <v>0.5</v>
      </c>
      <c r="X225" s="3">
        <v>3.34</v>
      </c>
      <c r="AD225" s="3">
        <v>1.8366666666666667</v>
      </c>
      <c r="AI225" s="3">
        <v>2.5049999999999999</v>
      </c>
      <c r="AJ225" s="3">
        <v>11.2</v>
      </c>
      <c r="AN225" s="3">
        <v>5</v>
      </c>
      <c r="AV225" s="3">
        <v>0.10800000000000001</v>
      </c>
      <c r="AX225" s="3">
        <v>17.142857142857142</v>
      </c>
      <c r="BC225" s="3">
        <v>0.5</v>
      </c>
      <c r="BI225" s="3">
        <v>0.01</v>
      </c>
      <c r="BJ225" s="3">
        <v>5.166666666666667</v>
      </c>
      <c r="BL225" s="3">
        <v>0.01</v>
      </c>
      <c r="BM225" s="3">
        <v>5.0999999999999996</v>
      </c>
      <c r="BO225" s="3">
        <v>0.01</v>
      </c>
      <c r="BQ225" s="3">
        <v>0.5</v>
      </c>
      <c r="BS225" s="3">
        <v>0.01</v>
      </c>
      <c r="BT225" s="3">
        <v>0.13250000000000001</v>
      </c>
      <c r="BW225" s="3">
        <v>6.9375</v>
      </c>
      <c r="BY225" s="3">
        <v>2</v>
      </c>
      <c r="CF225" s="3">
        <v>11.2525</v>
      </c>
      <c r="CG225" s="3">
        <v>8.875</v>
      </c>
      <c r="CH225" s="3">
        <v>0.01</v>
      </c>
      <c r="CI225" s="3">
        <v>0.01</v>
      </c>
      <c r="CJ225" s="3">
        <v>4.2516666666666669</v>
      </c>
      <c r="CS225" s="3">
        <v>4.0555555555555554</v>
      </c>
      <c r="DC225" s="3">
        <v>0.20600000000000002</v>
      </c>
      <c r="DD225" s="3">
        <v>0.10800000000000001</v>
      </c>
      <c r="DE225" s="3">
        <f t="shared" si="3"/>
        <v>32</v>
      </c>
      <c r="DF225" s="3" t="s">
        <v>354</v>
      </c>
      <c r="DG225" s="3">
        <v>4</v>
      </c>
      <c r="DH225" s="3">
        <v>2</v>
      </c>
      <c r="DI225" s="3">
        <v>1</v>
      </c>
      <c r="DJ225"/>
      <c r="DK225" s="3">
        <v>12</v>
      </c>
      <c r="DL225" s="3">
        <v>23</v>
      </c>
    </row>
    <row r="226" spans="1:116" s="3" customFormat="1" ht="15" x14ac:dyDescent="0.25">
      <c r="A226" s="3" t="s">
        <v>350</v>
      </c>
      <c r="B226" s="3">
        <v>2009</v>
      </c>
      <c r="C226" s="3" t="s">
        <v>355</v>
      </c>
      <c r="I226" s="3">
        <v>1.25</v>
      </c>
      <c r="M226" s="3">
        <v>0.01</v>
      </c>
      <c r="O226" s="3">
        <v>0.5</v>
      </c>
      <c r="V226" s="3">
        <v>24.444444444444443</v>
      </c>
      <c r="W226" s="3">
        <v>3.6666666666666665</v>
      </c>
      <c r="X226" s="3">
        <v>2.5049999999999999</v>
      </c>
      <c r="AD226" s="3">
        <v>3.3</v>
      </c>
      <c r="AI226" s="3">
        <v>0.5</v>
      </c>
      <c r="AJ226" s="3">
        <v>9.1666666666666661</v>
      </c>
      <c r="AV226" s="3">
        <v>0.255</v>
      </c>
      <c r="AX226" s="3">
        <v>11.875</v>
      </c>
      <c r="BF226" s="3">
        <v>0.01</v>
      </c>
      <c r="BJ226" s="3">
        <v>2.75</v>
      </c>
      <c r="BL226" s="3">
        <v>0.01</v>
      </c>
      <c r="BM226" s="3">
        <v>1.7157142857142857</v>
      </c>
      <c r="BP226" s="3">
        <v>0.5</v>
      </c>
      <c r="BT226" s="3">
        <v>0.255</v>
      </c>
      <c r="BW226" s="3">
        <v>2.4285714285714284</v>
      </c>
      <c r="BY226" s="3">
        <v>2</v>
      </c>
      <c r="CF226" s="3">
        <v>12.2</v>
      </c>
      <c r="CG226" s="3">
        <v>30</v>
      </c>
      <c r="CH226" s="3">
        <v>0.01</v>
      </c>
      <c r="CI226" s="3">
        <v>0.5</v>
      </c>
      <c r="CJ226" s="3">
        <v>3.1019999999999999</v>
      </c>
      <c r="CS226" s="3">
        <v>2.8125</v>
      </c>
      <c r="DC226" s="3">
        <v>1.00125</v>
      </c>
      <c r="DE226" s="3">
        <f t="shared" si="3"/>
        <v>26</v>
      </c>
      <c r="DF226" s="3" t="s">
        <v>355</v>
      </c>
      <c r="DG226" s="3">
        <v>5</v>
      </c>
      <c r="DH226" s="3">
        <v>2</v>
      </c>
      <c r="DI226" s="3">
        <v>1</v>
      </c>
      <c r="DJ226"/>
      <c r="DK226" s="3">
        <v>12</v>
      </c>
      <c r="DL226" s="3">
        <v>23</v>
      </c>
    </row>
    <row r="227" spans="1:116" s="3" customFormat="1" ht="15" x14ac:dyDescent="0.25">
      <c r="A227" s="3" t="s">
        <v>350</v>
      </c>
      <c r="B227" s="3">
        <v>2010</v>
      </c>
      <c r="C227" s="3" t="s">
        <v>356</v>
      </c>
      <c r="I227" s="3">
        <v>0.5</v>
      </c>
      <c r="O227" s="3">
        <v>2</v>
      </c>
      <c r="V227" s="3">
        <v>31.111111111111111</v>
      </c>
      <c r="W227" s="3">
        <v>3.2</v>
      </c>
      <c r="X227" s="3">
        <v>2.5049999999999999</v>
      </c>
      <c r="AD227" s="3">
        <v>2.875</v>
      </c>
      <c r="AI227" s="3">
        <v>0.5</v>
      </c>
      <c r="AJ227" s="3">
        <v>11.1</v>
      </c>
      <c r="AV227" s="3">
        <v>0.3775</v>
      </c>
      <c r="AX227" s="3">
        <v>13.888888888888889</v>
      </c>
      <c r="BF227" s="3">
        <v>0.5</v>
      </c>
      <c r="BJ227" s="3">
        <v>7.5</v>
      </c>
      <c r="BM227" s="3">
        <v>2.202</v>
      </c>
      <c r="BP227" s="3">
        <v>5</v>
      </c>
      <c r="BQ227" s="3">
        <v>0.01</v>
      </c>
      <c r="BT227" s="3">
        <v>0.41833333333333328</v>
      </c>
      <c r="BW227" s="3">
        <v>1.625</v>
      </c>
      <c r="BY227" s="3">
        <v>5</v>
      </c>
      <c r="CF227" s="3">
        <v>11.714285714285714</v>
      </c>
      <c r="CH227" s="3">
        <v>0.3775</v>
      </c>
      <c r="CI227" s="3">
        <v>0.5</v>
      </c>
      <c r="CJ227" s="3">
        <v>2.4455555555555559</v>
      </c>
      <c r="CQ227" s="3">
        <v>0.01</v>
      </c>
      <c r="CS227" s="3">
        <v>1.4455555555555555</v>
      </c>
      <c r="DC227" s="3">
        <v>0.17333333333333334</v>
      </c>
      <c r="DD227" s="3">
        <v>0.3775</v>
      </c>
      <c r="DE227" s="3">
        <f t="shared" si="3"/>
        <v>26</v>
      </c>
      <c r="DF227" s="3" t="s">
        <v>356</v>
      </c>
      <c r="DG227" s="3">
        <v>6</v>
      </c>
      <c r="DH227" s="3">
        <v>2</v>
      </c>
      <c r="DI227" s="3">
        <v>1</v>
      </c>
      <c r="DJ227"/>
      <c r="DK227" s="3">
        <v>12</v>
      </c>
      <c r="DL227" s="3">
        <v>23</v>
      </c>
    </row>
    <row r="228" spans="1:116" s="3" customFormat="1" ht="15" x14ac:dyDescent="0.25">
      <c r="A228" s="3" t="s">
        <v>350</v>
      </c>
      <c r="B228" s="3">
        <v>2011</v>
      </c>
      <c r="C228" s="3" t="s">
        <v>357</v>
      </c>
      <c r="I228" s="3">
        <v>2</v>
      </c>
      <c r="S228" s="3">
        <v>1</v>
      </c>
      <c r="V228" s="3">
        <v>25.555555555555557</v>
      </c>
      <c r="X228" s="3">
        <v>0.5</v>
      </c>
      <c r="Z228" s="3">
        <v>2</v>
      </c>
      <c r="AI228" s="3">
        <v>2</v>
      </c>
      <c r="AJ228" s="3">
        <v>9.8571428571428577</v>
      </c>
      <c r="AV228" s="3">
        <v>3</v>
      </c>
      <c r="AX228" s="3">
        <v>11.222222222222221</v>
      </c>
      <c r="BC228" s="3">
        <v>0.5</v>
      </c>
      <c r="BI228" s="3">
        <v>3</v>
      </c>
      <c r="BL228" s="3">
        <v>1.5</v>
      </c>
      <c r="BM228" s="3">
        <v>3</v>
      </c>
      <c r="BP228" s="3">
        <v>1</v>
      </c>
      <c r="BT228" s="3">
        <v>2.1</v>
      </c>
      <c r="BW228" s="3">
        <v>2.2222222222222223</v>
      </c>
      <c r="BY228" s="3">
        <v>2</v>
      </c>
      <c r="CF228" s="3">
        <v>11.888888888888889</v>
      </c>
      <c r="CH228" s="3">
        <v>3</v>
      </c>
      <c r="CI228" s="3">
        <v>4</v>
      </c>
      <c r="CJ228" s="3">
        <v>5.333333333333333</v>
      </c>
      <c r="CS228" s="3">
        <v>4.25</v>
      </c>
      <c r="CX228" s="3">
        <v>1</v>
      </c>
      <c r="DE228" s="3">
        <f t="shared" si="3"/>
        <v>23</v>
      </c>
      <c r="DF228" s="3" t="s">
        <v>357</v>
      </c>
      <c r="DG228" s="3">
        <v>7</v>
      </c>
      <c r="DH228" s="3">
        <v>2</v>
      </c>
      <c r="DI228" s="3">
        <v>1</v>
      </c>
      <c r="DJ228"/>
      <c r="DK228" s="3">
        <v>12</v>
      </c>
      <c r="DL228" s="3">
        <v>23</v>
      </c>
    </row>
    <row r="229" spans="1:116" s="3" customFormat="1" ht="15" x14ac:dyDescent="0.25">
      <c r="A229" s="3" t="s">
        <v>350</v>
      </c>
      <c r="B229" s="3">
        <v>2012</v>
      </c>
      <c r="C229" s="3" t="s">
        <v>358</v>
      </c>
      <c r="I229" s="3">
        <v>1.5</v>
      </c>
      <c r="O229" s="3">
        <v>2.8571428571428572</v>
      </c>
      <c r="S229" s="3">
        <v>1.375</v>
      </c>
      <c r="V229" s="3">
        <v>19.777777777777779</v>
      </c>
      <c r="W229" s="3">
        <v>2.4</v>
      </c>
      <c r="X229" s="3">
        <v>2</v>
      </c>
      <c r="AG229" s="3">
        <v>3</v>
      </c>
      <c r="AI229" s="3">
        <v>1</v>
      </c>
      <c r="AJ229" s="3">
        <v>11.8</v>
      </c>
      <c r="AV229" s="3">
        <v>2.125</v>
      </c>
      <c r="AX229" s="3">
        <v>13.111111111111111</v>
      </c>
      <c r="BC229" s="3">
        <v>1.5</v>
      </c>
      <c r="BG229" s="3">
        <v>1</v>
      </c>
      <c r="BJ229" s="3">
        <v>1</v>
      </c>
      <c r="BL229" s="3">
        <v>3</v>
      </c>
      <c r="BM229" s="3">
        <v>4.666666666666667</v>
      </c>
      <c r="BN229" s="3">
        <v>7.4444444444444446</v>
      </c>
      <c r="BQ229" s="3">
        <v>6</v>
      </c>
      <c r="BT229" s="3">
        <v>2.6</v>
      </c>
      <c r="BW229" s="3">
        <v>2.2777777777777777</v>
      </c>
      <c r="BY229" s="3">
        <v>3.6666666666666665</v>
      </c>
      <c r="CF229" s="3">
        <v>9.3333333333333339</v>
      </c>
      <c r="CH229" s="3">
        <v>2.8333333333333335</v>
      </c>
      <c r="CI229" s="3">
        <v>3</v>
      </c>
      <c r="CJ229" s="3">
        <v>10.888888888888889</v>
      </c>
      <c r="CQ229" s="3">
        <v>4</v>
      </c>
      <c r="CS229" s="3">
        <v>2.4</v>
      </c>
      <c r="CZ229" s="3">
        <v>1</v>
      </c>
      <c r="DC229" s="3">
        <v>4.333333333333333</v>
      </c>
      <c r="DD229" s="3">
        <v>3.6666666666666665</v>
      </c>
      <c r="DE229" s="3">
        <f t="shared" si="3"/>
        <v>30</v>
      </c>
      <c r="DF229" s="3" t="s">
        <v>358</v>
      </c>
      <c r="DG229" s="3">
        <v>8</v>
      </c>
      <c r="DH229" s="3">
        <v>2</v>
      </c>
      <c r="DI229" s="3">
        <v>1</v>
      </c>
      <c r="DJ229"/>
      <c r="DK229" s="3">
        <v>12</v>
      </c>
      <c r="DL229" s="3">
        <v>23</v>
      </c>
    </row>
    <row r="230" spans="1:116" s="3" customFormat="1" ht="15" x14ac:dyDescent="0.25">
      <c r="A230" s="3" t="s">
        <v>350</v>
      </c>
      <c r="B230" s="3">
        <v>2013</v>
      </c>
      <c r="C230" s="3" t="s">
        <v>359</v>
      </c>
      <c r="I230" s="3">
        <v>2</v>
      </c>
      <c r="O230" s="3">
        <v>1</v>
      </c>
      <c r="V230" s="3">
        <v>21.9375</v>
      </c>
      <c r="W230" s="3">
        <v>13.285714285714286</v>
      </c>
      <c r="AI230" s="3">
        <v>1</v>
      </c>
      <c r="AJ230" s="3">
        <v>16.75</v>
      </c>
      <c r="AV230" s="3">
        <v>1.8</v>
      </c>
      <c r="AX230" s="3">
        <v>25</v>
      </c>
      <c r="AZ230" s="3">
        <v>1</v>
      </c>
      <c r="BC230" s="3">
        <v>1</v>
      </c>
      <c r="BG230" s="3">
        <v>2</v>
      </c>
      <c r="BN230" s="3">
        <v>5</v>
      </c>
      <c r="BW230" s="3">
        <v>1</v>
      </c>
      <c r="BY230" s="3">
        <v>3</v>
      </c>
      <c r="CF230" s="3">
        <v>11.944444444444445</v>
      </c>
      <c r="CH230" s="3">
        <v>2.4285714285714284</v>
      </c>
      <c r="CJ230" s="3">
        <v>11.944444444444445</v>
      </c>
      <c r="CS230" s="3">
        <v>1.2857142857142858</v>
      </c>
      <c r="CX230" s="3">
        <v>3</v>
      </c>
      <c r="CZ230" s="3">
        <v>1</v>
      </c>
      <c r="DC230" s="3">
        <v>6.333333333333333</v>
      </c>
      <c r="DD230" s="3">
        <v>3</v>
      </c>
      <c r="DE230" s="3">
        <f t="shared" si="3"/>
        <v>22</v>
      </c>
      <c r="DF230" s="3" t="s">
        <v>359</v>
      </c>
      <c r="DG230" s="3">
        <v>9</v>
      </c>
      <c r="DH230" s="3">
        <v>2</v>
      </c>
      <c r="DI230" s="3">
        <v>1</v>
      </c>
      <c r="DJ230"/>
      <c r="DK230" s="3">
        <v>12</v>
      </c>
      <c r="DL230" s="3">
        <v>23</v>
      </c>
    </row>
    <row r="231" spans="1:116" s="3" customFormat="1" ht="15" x14ac:dyDescent="0.25">
      <c r="A231" s="3" t="s">
        <v>350</v>
      </c>
      <c r="B231" s="3">
        <v>2014</v>
      </c>
      <c r="C231" s="3" t="s">
        <v>360</v>
      </c>
      <c r="I231" s="3">
        <v>4</v>
      </c>
      <c r="S231" s="3">
        <v>2.5</v>
      </c>
      <c r="V231" s="3">
        <v>15.555555555555555</v>
      </c>
      <c r="W231" s="3">
        <v>4.1111111111111107</v>
      </c>
      <c r="AA231" s="3">
        <v>4</v>
      </c>
      <c r="AE231" s="3">
        <v>2</v>
      </c>
      <c r="AJ231" s="3">
        <v>6.8571428571428568</v>
      </c>
      <c r="AV231" s="3">
        <v>3.4285714285714284</v>
      </c>
      <c r="AX231" s="3">
        <v>11.555555555555555</v>
      </c>
      <c r="AZ231" s="3">
        <v>4</v>
      </c>
      <c r="BC231" s="3">
        <v>5.333333333333333</v>
      </c>
      <c r="BG231" s="3">
        <v>3</v>
      </c>
      <c r="BJ231" s="3">
        <v>2.5</v>
      </c>
      <c r="BL231" s="3">
        <v>4</v>
      </c>
      <c r="BM231" s="3">
        <v>4.666666666666667</v>
      </c>
      <c r="BN231" s="3">
        <v>38.333333333333336</v>
      </c>
      <c r="BP231" s="3">
        <v>6</v>
      </c>
      <c r="BQ231" s="3">
        <v>12</v>
      </c>
      <c r="BT231" s="3">
        <v>5.333333333333333</v>
      </c>
      <c r="BW231" s="3">
        <v>4.666666666666667</v>
      </c>
      <c r="BY231" s="3">
        <v>5.5</v>
      </c>
      <c r="CF231" s="3">
        <v>12.142857142857142</v>
      </c>
      <c r="CH231" s="3">
        <v>7.7777777777777777</v>
      </c>
      <c r="CI231" s="3">
        <v>4</v>
      </c>
      <c r="CJ231" s="3">
        <v>12.555555555555555</v>
      </c>
      <c r="CQ231" s="3">
        <v>3.5</v>
      </c>
      <c r="CS231" s="3">
        <v>3.8</v>
      </c>
      <c r="CZ231" s="3">
        <v>5</v>
      </c>
      <c r="DC231" s="3">
        <v>5.5</v>
      </c>
      <c r="DD231" s="3">
        <v>2</v>
      </c>
      <c r="DE231" s="3">
        <f t="shared" si="3"/>
        <v>30</v>
      </c>
      <c r="DF231" s="3" t="s">
        <v>360</v>
      </c>
      <c r="DG231" s="3">
        <v>10</v>
      </c>
      <c r="DH231" s="3">
        <v>2</v>
      </c>
      <c r="DI231" s="3">
        <v>1</v>
      </c>
      <c r="DJ231"/>
      <c r="DK231" s="3">
        <v>12</v>
      </c>
      <c r="DL231" s="3">
        <v>23</v>
      </c>
    </row>
    <row r="232" spans="1:116" s="3" customFormat="1" ht="15" x14ac:dyDescent="0.25">
      <c r="A232" s="3" t="s">
        <v>361</v>
      </c>
      <c r="B232" s="3">
        <v>2005</v>
      </c>
      <c r="C232" s="3" t="s">
        <v>362</v>
      </c>
      <c r="I232" s="3">
        <v>1.0714285714285714</v>
      </c>
      <c r="M232" s="3">
        <v>0.33666666666666667</v>
      </c>
      <c r="V232" s="3">
        <v>37.01111111111112</v>
      </c>
      <c r="W232" s="3">
        <v>0.01</v>
      </c>
      <c r="X232" s="3">
        <v>0.20600000000000002</v>
      </c>
      <c r="AD232" s="3">
        <v>1.67</v>
      </c>
      <c r="AE232" s="3">
        <v>7.9788888888888891</v>
      </c>
      <c r="AJ232" s="3">
        <v>15.95</v>
      </c>
      <c r="AK232" s="3">
        <v>0.01</v>
      </c>
      <c r="AM232" s="3">
        <v>0.5</v>
      </c>
      <c r="AV232" s="3">
        <v>0.20600000000000002</v>
      </c>
      <c r="AX232" s="3">
        <v>21.057142857142853</v>
      </c>
      <c r="BC232" s="3">
        <v>1.0714285714285714</v>
      </c>
      <c r="BL232" s="3">
        <v>0.01</v>
      </c>
      <c r="BM232" s="3">
        <v>0.255</v>
      </c>
      <c r="BQ232" s="3">
        <v>0.01</v>
      </c>
      <c r="BS232" s="3">
        <v>0.5</v>
      </c>
      <c r="BT232" s="3">
        <v>0.41833333333333328</v>
      </c>
      <c r="BU232" s="3">
        <v>0.01</v>
      </c>
      <c r="BV232" s="3">
        <v>0.5</v>
      </c>
      <c r="BW232" s="3">
        <v>2.5</v>
      </c>
      <c r="CF232" s="3">
        <v>0.255</v>
      </c>
      <c r="CJ232" s="3">
        <v>0.30399999999999999</v>
      </c>
      <c r="CQ232" s="3">
        <v>0.255</v>
      </c>
      <c r="CS232" s="3">
        <v>0.72222222222222221</v>
      </c>
      <c r="CW232" s="3">
        <v>0.255</v>
      </c>
      <c r="DC232" s="3">
        <v>0.3775</v>
      </c>
      <c r="DD232" s="3">
        <v>2.8571428571428572</v>
      </c>
      <c r="DE232" s="3">
        <f t="shared" si="3"/>
        <v>28</v>
      </c>
      <c r="DF232" s="3" t="s">
        <v>362</v>
      </c>
      <c r="DG232" s="3">
        <v>1</v>
      </c>
      <c r="DH232" s="3">
        <v>2</v>
      </c>
      <c r="DI232"/>
      <c r="DJ232" s="3">
        <v>1</v>
      </c>
      <c r="DK232" s="3">
        <v>12</v>
      </c>
      <c r="DL232" s="3">
        <v>24</v>
      </c>
    </row>
    <row r="233" spans="1:116" s="3" customFormat="1" ht="15" x14ac:dyDescent="0.25">
      <c r="A233" s="3" t="s">
        <v>361</v>
      </c>
      <c r="B233" s="3">
        <v>2006</v>
      </c>
      <c r="C233" s="3" t="s">
        <v>363</v>
      </c>
      <c r="I233" s="3">
        <v>2.2999999999999998</v>
      </c>
      <c r="M233" s="3">
        <v>0.5</v>
      </c>
      <c r="O233" s="3">
        <v>0.5</v>
      </c>
      <c r="V233" s="3">
        <v>44.444444444444443</v>
      </c>
      <c r="W233" s="3">
        <v>0.5</v>
      </c>
      <c r="X233" s="3">
        <v>0.50166666666666659</v>
      </c>
      <c r="AD233" s="3">
        <v>10.611111111111111</v>
      </c>
      <c r="AE233" s="3">
        <v>16.666666666666668</v>
      </c>
      <c r="AI233" s="3">
        <v>0.01</v>
      </c>
      <c r="AJ233" s="3">
        <v>40</v>
      </c>
      <c r="AK233" s="3">
        <v>5</v>
      </c>
      <c r="AM233" s="3">
        <v>2.75</v>
      </c>
      <c r="AV233" s="3">
        <v>0.01</v>
      </c>
      <c r="AX233" s="3">
        <v>15.611111111111111</v>
      </c>
      <c r="BC233" s="3">
        <v>2.5</v>
      </c>
      <c r="BI233" s="3">
        <v>5</v>
      </c>
      <c r="BJ233" s="3">
        <v>0.5</v>
      </c>
      <c r="BL233" s="3">
        <v>0.5</v>
      </c>
      <c r="BM233" s="3">
        <v>0.5</v>
      </c>
      <c r="BQ233" s="3">
        <v>0.5</v>
      </c>
      <c r="BT233" s="3">
        <v>0.44555555555555554</v>
      </c>
      <c r="BU233" s="3">
        <v>0.5</v>
      </c>
      <c r="BV233" s="3">
        <v>5.25</v>
      </c>
      <c r="BW233" s="3">
        <v>0.5</v>
      </c>
      <c r="CF233" s="3">
        <v>10.25</v>
      </c>
      <c r="CH233" s="3">
        <v>0.01</v>
      </c>
      <c r="CJ233" s="3">
        <v>6.7777777777777777</v>
      </c>
      <c r="CN233" s="3">
        <v>0.5</v>
      </c>
      <c r="CQ233" s="3">
        <v>1.8366666666666667</v>
      </c>
      <c r="CS233" s="3">
        <v>5.75</v>
      </c>
      <c r="CW233" s="3">
        <v>2.75</v>
      </c>
      <c r="CY233" s="3">
        <v>0.5</v>
      </c>
      <c r="DC233" s="3">
        <v>5.25</v>
      </c>
      <c r="DD233" s="3">
        <v>6.1</v>
      </c>
      <c r="DE233" s="3">
        <f t="shared" si="3"/>
        <v>34</v>
      </c>
      <c r="DF233" s="3" t="s">
        <v>363</v>
      </c>
      <c r="DG233" s="3">
        <v>2</v>
      </c>
      <c r="DH233" s="3">
        <v>2</v>
      </c>
      <c r="DI233"/>
      <c r="DJ233" s="3">
        <v>1</v>
      </c>
      <c r="DK233" s="3">
        <v>12</v>
      </c>
      <c r="DL233" s="3">
        <v>24</v>
      </c>
    </row>
    <row r="234" spans="1:116" s="3" customFormat="1" ht="15" x14ac:dyDescent="0.25">
      <c r="A234" s="3" t="s">
        <v>361</v>
      </c>
      <c r="B234" s="3">
        <v>2007</v>
      </c>
      <c r="C234" s="3" t="s">
        <v>364</v>
      </c>
      <c r="I234" s="3">
        <v>0.5</v>
      </c>
      <c r="O234" s="3">
        <v>6.1</v>
      </c>
      <c r="V234" s="3">
        <v>46.666666666666664</v>
      </c>
      <c r="W234" s="3">
        <v>2.75</v>
      </c>
      <c r="X234" s="3">
        <v>3.7524999999999999</v>
      </c>
      <c r="AC234" s="3">
        <v>10</v>
      </c>
      <c r="AD234" s="3">
        <v>12.142857142857142</v>
      </c>
      <c r="AE234" s="3">
        <v>25</v>
      </c>
      <c r="AJ234" s="3">
        <v>40</v>
      </c>
      <c r="AM234" s="3">
        <v>5</v>
      </c>
      <c r="AV234" s="3">
        <v>1.8366666666666667</v>
      </c>
      <c r="AX234" s="3">
        <v>20</v>
      </c>
      <c r="BC234" s="3">
        <v>3.5833333333333335</v>
      </c>
      <c r="BI234" s="3">
        <v>7.5</v>
      </c>
      <c r="BJ234" s="3">
        <v>5</v>
      </c>
      <c r="BL234" s="3">
        <v>0.33666666666666667</v>
      </c>
      <c r="BM234" s="3">
        <v>5</v>
      </c>
      <c r="BQ234" s="3">
        <v>0.5</v>
      </c>
      <c r="BS234" s="3">
        <v>0.5</v>
      </c>
      <c r="BT234" s="3">
        <v>1.5024999999999999</v>
      </c>
      <c r="BU234" s="3">
        <v>5</v>
      </c>
      <c r="BV234" s="3">
        <v>7.5</v>
      </c>
      <c r="BW234" s="3">
        <v>1.7857142857142858</v>
      </c>
      <c r="CF234" s="3">
        <v>5</v>
      </c>
      <c r="CJ234" s="3">
        <v>7</v>
      </c>
      <c r="CN234" s="3">
        <v>5</v>
      </c>
      <c r="CQ234" s="3">
        <v>0.255</v>
      </c>
      <c r="CS234" s="3">
        <v>10.625</v>
      </c>
      <c r="CV234" s="3">
        <v>7.5</v>
      </c>
      <c r="DC234" s="3">
        <v>0.5</v>
      </c>
      <c r="DD234" s="3">
        <v>5</v>
      </c>
      <c r="DE234" s="3">
        <f t="shared" si="3"/>
        <v>31</v>
      </c>
      <c r="DF234" s="3" t="s">
        <v>364</v>
      </c>
      <c r="DG234" s="3">
        <v>3</v>
      </c>
      <c r="DH234" s="3">
        <v>2</v>
      </c>
      <c r="DI234"/>
      <c r="DJ234" s="3">
        <v>1</v>
      </c>
      <c r="DK234" s="3">
        <v>12</v>
      </c>
      <c r="DL234" s="3">
        <v>24</v>
      </c>
    </row>
    <row r="235" spans="1:116" s="3" customFormat="1" ht="15" x14ac:dyDescent="0.25">
      <c r="A235" s="3" t="s">
        <v>361</v>
      </c>
      <c r="B235" s="3">
        <v>2008</v>
      </c>
      <c r="C235" s="3" t="s">
        <v>365</v>
      </c>
      <c r="I235" s="3">
        <v>0.40199999999999997</v>
      </c>
      <c r="O235" s="3">
        <v>2.75</v>
      </c>
      <c r="V235" s="3">
        <v>58.888888888888886</v>
      </c>
      <c r="W235" s="3">
        <v>7.5</v>
      </c>
      <c r="X235" s="3">
        <v>0.33666666666666661</v>
      </c>
      <c r="AD235" s="3">
        <v>6.5</v>
      </c>
      <c r="AE235" s="3">
        <v>8.3333333333333339</v>
      </c>
      <c r="AJ235" s="3">
        <v>16.25</v>
      </c>
      <c r="AM235" s="3">
        <v>5.25</v>
      </c>
      <c r="AV235" s="3">
        <v>1.6733333333333331</v>
      </c>
      <c r="AX235" s="3">
        <v>21.875</v>
      </c>
      <c r="BC235" s="3">
        <v>1.25</v>
      </c>
      <c r="BI235" s="3">
        <v>0.01</v>
      </c>
      <c r="BL235" s="3">
        <v>0.5</v>
      </c>
      <c r="BM235" s="3">
        <v>3.3366666666666664</v>
      </c>
      <c r="BO235" s="3">
        <v>0.5</v>
      </c>
      <c r="BQ235" s="3">
        <v>0.29000000000000004</v>
      </c>
      <c r="BT235" s="3">
        <v>0.5</v>
      </c>
      <c r="BU235" s="3">
        <v>0.5</v>
      </c>
      <c r="BV235" s="3">
        <v>6.833333333333333</v>
      </c>
      <c r="BW235" s="3">
        <v>5.0625</v>
      </c>
      <c r="CG235" s="3">
        <v>5</v>
      </c>
      <c r="CH235" s="3">
        <v>0.01</v>
      </c>
      <c r="CJ235" s="3">
        <v>3.5</v>
      </c>
      <c r="CN235" s="3">
        <v>5</v>
      </c>
      <c r="CQ235" s="3">
        <v>0.255</v>
      </c>
      <c r="CS235" s="3">
        <v>2.75</v>
      </c>
      <c r="CW235" s="3">
        <v>5</v>
      </c>
      <c r="DC235" s="3">
        <v>0.40199999999999997</v>
      </c>
      <c r="DD235" s="3">
        <v>10</v>
      </c>
      <c r="DE235" s="3">
        <f t="shared" si="3"/>
        <v>30</v>
      </c>
      <c r="DF235" s="3" t="s">
        <v>365</v>
      </c>
      <c r="DG235" s="3">
        <v>4</v>
      </c>
      <c r="DH235" s="3">
        <v>2</v>
      </c>
      <c r="DI235"/>
      <c r="DJ235" s="3">
        <v>1</v>
      </c>
      <c r="DK235" s="3">
        <v>12</v>
      </c>
      <c r="DL235" s="3">
        <v>24</v>
      </c>
    </row>
    <row r="236" spans="1:116" s="3" customFormat="1" ht="15" x14ac:dyDescent="0.25">
      <c r="A236" s="3" t="s">
        <v>361</v>
      </c>
      <c r="B236" s="3">
        <v>2009</v>
      </c>
      <c r="C236" s="3" t="s">
        <v>366</v>
      </c>
      <c r="I236" s="3">
        <v>0.40199999999999997</v>
      </c>
      <c r="O236" s="3">
        <v>0.5</v>
      </c>
      <c r="V236" s="3">
        <v>35.055555555555557</v>
      </c>
      <c r="W236" s="3">
        <v>9</v>
      </c>
      <c r="X236" s="3">
        <v>0.83333333333333337</v>
      </c>
      <c r="AD236" s="3">
        <v>6.9387499999999998</v>
      </c>
      <c r="AE236" s="3">
        <v>18.75</v>
      </c>
      <c r="AJ236" s="3">
        <v>36.666666666666664</v>
      </c>
      <c r="AM236" s="3">
        <v>2.75</v>
      </c>
      <c r="AV236" s="3">
        <v>0.17333333333333334</v>
      </c>
      <c r="AX236" s="3">
        <v>11.111111111111111</v>
      </c>
      <c r="BC236" s="3">
        <v>2.202</v>
      </c>
      <c r="BI236" s="3">
        <v>0.01</v>
      </c>
      <c r="BJ236" s="3">
        <v>0.5</v>
      </c>
      <c r="BL236" s="3">
        <v>0.01</v>
      </c>
      <c r="BM236" s="3">
        <v>0.5</v>
      </c>
      <c r="BT236" s="3">
        <v>5</v>
      </c>
      <c r="BV236" s="3">
        <v>10.25</v>
      </c>
      <c r="BW236" s="3">
        <v>2.75</v>
      </c>
      <c r="CH236" s="3">
        <v>0.5</v>
      </c>
      <c r="CJ236" s="3">
        <v>3.0714285714285716</v>
      </c>
      <c r="CN236" s="3">
        <v>0.5</v>
      </c>
      <c r="CQ236" s="3">
        <v>0.5</v>
      </c>
      <c r="CS236" s="3">
        <v>2.75</v>
      </c>
      <c r="DC236" s="3">
        <v>1.75</v>
      </c>
      <c r="DE236" s="3">
        <f t="shared" si="3"/>
        <v>25</v>
      </c>
      <c r="DF236" s="3" t="s">
        <v>366</v>
      </c>
      <c r="DG236" s="3">
        <v>5</v>
      </c>
      <c r="DH236" s="3">
        <v>2</v>
      </c>
      <c r="DI236"/>
      <c r="DJ236" s="3">
        <v>1</v>
      </c>
      <c r="DK236" s="3">
        <v>12</v>
      </c>
      <c r="DL236" s="3">
        <v>24</v>
      </c>
    </row>
    <row r="237" spans="1:116" s="3" customFormat="1" ht="15" x14ac:dyDescent="0.25">
      <c r="A237" s="3" t="s">
        <v>361</v>
      </c>
      <c r="B237" s="3">
        <v>2010</v>
      </c>
      <c r="C237" s="3" t="s">
        <v>367</v>
      </c>
      <c r="I237" s="3">
        <v>0.33666666666666667</v>
      </c>
      <c r="O237" s="3">
        <v>5</v>
      </c>
      <c r="V237" s="3">
        <v>14.444444444444445</v>
      </c>
      <c r="W237" s="3">
        <v>17.583333333333332</v>
      </c>
      <c r="X237" s="3">
        <v>0.50249999999999995</v>
      </c>
      <c r="AD237" s="3">
        <v>4.335</v>
      </c>
      <c r="AE237" s="3">
        <v>15</v>
      </c>
      <c r="AJ237" s="3">
        <v>35</v>
      </c>
      <c r="AM237" s="3">
        <v>5</v>
      </c>
      <c r="AV237" s="3">
        <v>0.30399999999999999</v>
      </c>
      <c r="AX237" s="3">
        <v>9.4444444444444446</v>
      </c>
      <c r="BC237" s="3">
        <v>1.8366666666666667</v>
      </c>
      <c r="BI237" s="3">
        <v>0.01</v>
      </c>
      <c r="BJ237" s="3">
        <v>5</v>
      </c>
      <c r="BM237" s="3">
        <v>5</v>
      </c>
      <c r="BQ237" s="3">
        <v>0.40199999999999997</v>
      </c>
      <c r="BT237" s="3">
        <v>0.5</v>
      </c>
      <c r="BV237" s="3">
        <v>6.833333333333333</v>
      </c>
      <c r="BW237" s="3">
        <v>2.5</v>
      </c>
      <c r="CF237" s="3">
        <v>2.75</v>
      </c>
      <c r="CH237" s="3">
        <v>0.5</v>
      </c>
      <c r="CJ237" s="3">
        <v>2.1262499999999998</v>
      </c>
      <c r="CN237" s="3">
        <v>0.5</v>
      </c>
      <c r="CQ237" s="3">
        <v>0.01</v>
      </c>
      <c r="CS237" s="3">
        <v>3.3125</v>
      </c>
      <c r="CW237" s="3">
        <v>2.75</v>
      </c>
      <c r="CZ237" s="3">
        <v>0.5</v>
      </c>
      <c r="DC237" s="3">
        <v>0.30399999999999999</v>
      </c>
      <c r="DD237" s="3">
        <v>3.2</v>
      </c>
      <c r="DE237" s="3">
        <f t="shared" si="3"/>
        <v>29</v>
      </c>
      <c r="DF237" s="3" t="s">
        <v>367</v>
      </c>
      <c r="DG237" s="3">
        <v>6</v>
      </c>
      <c r="DH237" s="3">
        <v>2</v>
      </c>
      <c r="DI237"/>
      <c r="DJ237" s="3">
        <v>1</v>
      </c>
      <c r="DK237" s="3">
        <v>12</v>
      </c>
      <c r="DL237" s="3">
        <v>24</v>
      </c>
    </row>
    <row r="238" spans="1:116" s="3" customFormat="1" ht="15" x14ac:dyDescent="0.25">
      <c r="A238" s="3" t="s">
        <v>361</v>
      </c>
      <c r="B238" s="3">
        <v>2011</v>
      </c>
      <c r="C238" s="3" t="s">
        <v>368</v>
      </c>
      <c r="I238" s="3">
        <v>1</v>
      </c>
      <c r="V238" s="3">
        <v>16.333333333333332</v>
      </c>
      <c r="W238" s="3">
        <v>6</v>
      </c>
      <c r="AJ238" s="3">
        <v>24.4</v>
      </c>
      <c r="AV238" s="3">
        <v>2.1666666666666665</v>
      </c>
      <c r="AX238" s="3">
        <v>6.4285714285714288</v>
      </c>
      <c r="BC238" s="3">
        <v>5</v>
      </c>
      <c r="BI238" s="3">
        <v>11.555555555555555</v>
      </c>
      <c r="BL238" s="3">
        <v>1.5</v>
      </c>
      <c r="BM238" s="3">
        <v>4.8</v>
      </c>
      <c r="BQ238" s="3">
        <v>2.5</v>
      </c>
      <c r="BT238" s="3">
        <v>5</v>
      </c>
      <c r="BV238" s="3">
        <v>10</v>
      </c>
      <c r="BW238" s="3">
        <v>3.4444444444444446</v>
      </c>
      <c r="CF238" s="3">
        <v>5</v>
      </c>
      <c r="CH238" s="3">
        <v>2.5</v>
      </c>
      <c r="CJ238" s="3">
        <v>5.25</v>
      </c>
      <c r="CS238" s="3">
        <v>4.5</v>
      </c>
      <c r="DC238" s="3">
        <v>3.1428571428571428</v>
      </c>
      <c r="DD238" s="3">
        <v>3</v>
      </c>
      <c r="DE238" s="3">
        <f t="shared" si="3"/>
        <v>20</v>
      </c>
      <c r="DF238" s="3" t="s">
        <v>368</v>
      </c>
      <c r="DG238" s="3">
        <v>7</v>
      </c>
      <c r="DH238" s="3">
        <v>2</v>
      </c>
      <c r="DI238"/>
      <c r="DJ238" s="3">
        <v>1</v>
      </c>
      <c r="DK238" s="3">
        <v>12</v>
      </c>
      <c r="DL238" s="3">
        <v>24</v>
      </c>
    </row>
    <row r="239" spans="1:116" s="3" customFormat="1" ht="15" x14ac:dyDescent="0.25">
      <c r="A239" s="3" t="s">
        <v>361</v>
      </c>
      <c r="B239" s="3">
        <v>2012</v>
      </c>
      <c r="C239" s="3" t="s">
        <v>369</v>
      </c>
      <c r="H239" s="3">
        <v>2</v>
      </c>
      <c r="I239" s="3">
        <v>1.6666666666666667</v>
      </c>
      <c r="O239" s="3">
        <v>1.2142857142857142</v>
      </c>
      <c r="S239" s="3">
        <v>0.5</v>
      </c>
      <c r="V239" s="3">
        <v>17.111111111111111</v>
      </c>
      <c r="W239" s="3">
        <v>4.7777777777777777</v>
      </c>
      <c r="X239" s="3">
        <v>1</v>
      </c>
      <c r="Y239" s="3">
        <v>8</v>
      </c>
      <c r="AG239" s="3">
        <v>13.5</v>
      </c>
      <c r="AJ239" s="3">
        <v>19.600000000000001</v>
      </c>
      <c r="AV239" s="3">
        <v>4.5</v>
      </c>
      <c r="AX239" s="3">
        <v>9.5714285714285712</v>
      </c>
      <c r="BC239" s="3">
        <v>5.5</v>
      </c>
      <c r="BJ239" s="3">
        <v>1.25</v>
      </c>
      <c r="BM239" s="3">
        <v>5</v>
      </c>
      <c r="BN239" s="3">
        <v>8.5555555555555554</v>
      </c>
      <c r="BQ239" s="3">
        <v>2</v>
      </c>
      <c r="BT239" s="3">
        <v>3.6666666666666665</v>
      </c>
      <c r="BV239" s="3">
        <v>6</v>
      </c>
      <c r="BW239" s="3">
        <v>3.5555555555555554</v>
      </c>
      <c r="CF239" s="3">
        <v>15</v>
      </c>
      <c r="CH239" s="3">
        <v>2.3333333333333335</v>
      </c>
      <c r="CJ239" s="3">
        <v>5.25</v>
      </c>
      <c r="CN239" s="3">
        <v>3</v>
      </c>
      <c r="CQ239" s="3">
        <v>5</v>
      </c>
      <c r="CS239" s="3">
        <v>3.2</v>
      </c>
      <c r="DC239" s="3">
        <v>3.6</v>
      </c>
      <c r="DD239" s="3">
        <v>4.5555555555555554</v>
      </c>
      <c r="DE239" s="3">
        <f t="shared" si="3"/>
        <v>28</v>
      </c>
      <c r="DF239" s="3" t="s">
        <v>369</v>
      </c>
      <c r="DG239" s="3">
        <v>8</v>
      </c>
      <c r="DH239" s="3">
        <v>2</v>
      </c>
      <c r="DI239"/>
      <c r="DJ239" s="3">
        <v>1</v>
      </c>
      <c r="DK239" s="3">
        <v>12</v>
      </c>
      <c r="DL239" s="3">
        <v>24</v>
      </c>
    </row>
    <row r="240" spans="1:116" s="3" customFormat="1" ht="15" x14ac:dyDescent="0.25">
      <c r="A240" s="3" t="s">
        <v>361</v>
      </c>
      <c r="B240" s="3">
        <v>2013</v>
      </c>
      <c r="C240" s="3" t="s">
        <v>370</v>
      </c>
      <c r="I240" s="3">
        <v>11</v>
      </c>
      <c r="V240" s="3">
        <v>9.6666666666666661</v>
      </c>
      <c r="W240" s="3">
        <v>12.6</v>
      </c>
      <c r="AG240" s="3">
        <v>19.5</v>
      </c>
      <c r="AI240" s="3">
        <v>1</v>
      </c>
      <c r="AJ240" s="3">
        <v>17.100000000000001</v>
      </c>
      <c r="AM240" s="3">
        <v>20.25</v>
      </c>
      <c r="AV240" s="3">
        <v>1.5</v>
      </c>
      <c r="AX240" s="3">
        <v>11</v>
      </c>
      <c r="AZ240" s="3">
        <v>1</v>
      </c>
      <c r="BC240" s="3">
        <v>12.5</v>
      </c>
      <c r="BW240" s="3">
        <v>3</v>
      </c>
      <c r="CB240" s="3">
        <v>3</v>
      </c>
      <c r="CF240" s="3">
        <v>15</v>
      </c>
      <c r="CH240" s="3">
        <v>1.375</v>
      </c>
      <c r="CJ240" s="3">
        <v>7.4</v>
      </c>
      <c r="CS240" s="3">
        <v>1.5</v>
      </c>
      <c r="CX240" s="3">
        <v>3</v>
      </c>
      <c r="DC240" s="3">
        <v>4.4285714285714288</v>
      </c>
      <c r="DE240" s="3">
        <f t="shared" si="3"/>
        <v>19</v>
      </c>
      <c r="DF240" s="3" t="s">
        <v>370</v>
      </c>
      <c r="DG240" s="3">
        <v>9</v>
      </c>
      <c r="DH240" s="3">
        <v>2</v>
      </c>
      <c r="DI240"/>
      <c r="DJ240" s="3">
        <v>1</v>
      </c>
      <c r="DK240" s="3">
        <v>12</v>
      </c>
      <c r="DL240" s="3">
        <v>24</v>
      </c>
    </row>
    <row r="241" spans="1:116" s="3" customFormat="1" ht="15" x14ac:dyDescent="0.25">
      <c r="A241" s="3" t="s">
        <v>361</v>
      </c>
      <c r="B241" s="3">
        <v>2014</v>
      </c>
      <c r="C241" s="3" t="s">
        <v>371</v>
      </c>
      <c r="D241" s="3">
        <v>2</v>
      </c>
      <c r="I241" s="3">
        <v>3</v>
      </c>
      <c r="S241" s="3">
        <v>2</v>
      </c>
      <c r="V241" s="3">
        <v>15</v>
      </c>
      <c r="AE241" s="3">
        <v>8.5</v>
      </c>
      <c r="AJ241" s="3">
        <v>12.333333333333334</v>
      </c>
      <c r="AM241" s="3">
        <v>10</v>
      </c>
      <c r="AV241" s="3">
        <v>7</v>
      </c>
      <c r="AX241" s="3">
        <v>13.111111111111111</v>
      </c>
      <c r="BC241" s="3">
        <v>8</v>
      </c>
      <c r="BM241" s="3">
        <v>4.5</v>
      </c>
      <c r="BN241" s="3">
        <v>13.333333333333334</v>
      </c>
      <c r="BQ241" s="3">
        <v>4</v>
      </c>
      <c r="BW241" s="3">
        <v>9.5555555555555554</v>
      </c>
      <c r="CF241" s="3">
        <v>15</v>
      </c>
      <c r="CH241" s="3">
        <v>9</v>
      </c>
      <c r="CJ241" s="3">
        <v>8.4285714285714288</v>
      </c>
      <c r="CS241" s="3">
        <v>6.25</v>
      </c>
      <c r="DC241" s="3">
        <v>7.333333333333333</v>
      </c>
      <c r="DD241" s="3">
        <v>6.8888888888888893</v>
      </c>
      <c r="DE241" s="3">
        <f t="shared" si="3"/>
        <v>20</v>
      </c>
      <c r="DF241" s="3" t="s">
        <v>371</v>
      </c>
      <c r="DG241" s="3">
        <v>10</v>
      </c>
      <c r="DH241" s="3">
        <v>2</v>
      </c>
      <c r="DI241"/>
      <c r="DJ241" s="3">
        <v>1</v>
      </c>
      <c r="DK241" s="3">
        <v>12</v>
      </c>
      <c r="DL241" s="3">
        <v>24</v>
      </c>
    </row>
    <row r="242" spans="1:116" ht="15" x14ac:dyDescent="0.25">
      <c r="C242" s="3"/>
      <c r="DF242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ZK data plochy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Mayerová Hana</dc:creator>
  <cp:lastModifiedBy>Mayerová Hana</cp:lastModifiedBy>
  <dcterms:created xsi:type="dcterms:W3CDTF">2014-12-04T11:50:47Z</dcterms:created>
  <dcterms:modified xsi:type="dcterms:W3CDTF">2014-12-04T12:02:35Z</dcterms:modified>
</cp:coreProperties>
</file>